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 firstSheet="14" activeTab="20"/>
  </bookViews>
  <sheets>
    <sheet name="주의사항" sheetId="11" r:id="rId1"/>
    <sheet name="공통" sheetId="44" r:id="rId2"/>
    <sheet name="검도" sheetId="18" r:id="rId3"/>
    <sheet name="근대5종" sheetId="15" r:id="rId4"/>
    <sheet name="럭비" sheetId="25" r:id="rId5"/>
    <sheet name="롤러" sheetId="16" r:id="rId6"/>
    <sheet name="배드민턴" sheetId="26" r:id="rId7"/>
    <sheet name="복싱" sheetId="4" r:id="rId8"/>
    <sheet name="빙상" sheetId="8" r:id="rId9"/>
    <sheet name="사격" sheetId="9" r:id="rId10"/>
    <sheet name="세팍타크로" sheetId="19" r:id="rId11"/>
    <sheet name="소프트볼" sheetId="7" r:id="rId12"/>
    <sheet name="수영" sheetId="23" r:id="rId13"/>
    <sheet name="스쿼시" sheetId="5" r:id="rId14"/>
    <sheet name="아이스하키" sheetId="24" r:id="rId15"/>
    <sheet name="양궁" sheetId="29" r:id="rId16"/>
    <sheet name="역도" sheetId="21" r:id="rId17"/>
    <sheet name="요트" sheetId="2" r:id="rId18"/>
    <sheet name="우슈" sheetId="12" r:id="rId19"/>
    <sheet name="유도" sheetId="1" r:id="rId20"/>
    <sheet name="육상" sheetId="20" r:id="rId21"/>
    <sheet name="자전거" sheetId="17" r:id="rId22"/>
    <sheet name="소프트테니스" sheetId="14" r:id="rId23"/>
    <sheet name="철인3종" sheetId="22" r:id="rId24"/>
    <sheet name="체조" sheetId="13" r:id="rId25"/>
    <sheet name="컬링" sheetId="10" r:id="rId26"/>
    <sheet name="탁구" sheetId="43" r:id="rId27"/>
    <sheet name="태권도" sheetId="6" r:id="rId28"/>
    <sheet name="테니스" sheetId="27" r:id="rId29"/>
    <sheet name="핸드볼" sheetId="28" r:id="rId30"/>
    <sheet name="Sheet3" sheetId="3" r:id="rId31"/>
    <sheet name="레슬링" sheetId="31" r:id="rId32"/>
    <sheet name="바이애슬론" sheetId="32" r:id="rId33"/>
    <sheet name="봅슬레이,스켈레톤" sheetId="33" r:id="rId34"/>
    <sheet name="볼링" sheetId="34" r:id="rId35"/>
    <sheet name="스키" sheetId="36" r:id="rId36"/>
    <sheet name="씨름" sheetId="37" r:id="rId37"/>
    <sheet name="조정" sheetId="38" r:id="rId38"/>
    <sheet name="카누카약" sheetId="39" r:id="rId39"/>
    <sheet name="펜싱" sheetId="41" r:id="rId40"/>
    <sheet name="하키" sheetId="42" r:id="rId41"/>
    <sheet name="Sheet1" sheetId="45" r:id="rId42"/>
  </sheets>
  <definedNames>
    <definedName name="_xlnm._FilterDatabase" localSheetId="19" hidden="1">유도!$A$3:$D$3</definedName>
    <definedName name="_xlnm._FilterDatabase" localSheetId="27" hidden="1">태권도!#REF!</definedName>
    <definedName name="_xlnm._FilterDatabase" localSheetId="29" hidden="1">핸드볼!$B$3:$D$3</definedName>
    <definedName name="_xlnm.Print_Area" localSheetId="3">근대5종!$A$1:$E$11</definedName>
    <definedName name="_xlnm.Print_Area" localSheetId="11">소프트볼!$B$1:$E$18</definedName>
  </definedNames>
  <calcPr calcId="191029"/>
</workbook>
</file>

<file path=xl/calcChain.xml><?xml version="1.0" encoding="utf-8"?>
<calcChain xmlns="http://schemas.openxmlformats.org/spreadsheetml/2006/main">
  <c r="C10" i="42" l="1"/>
  <c r="C8" i="42"/>
</calcChain>
</file>

<file path=xl/sharedStrings.xml><?xml version="1.0" encoding="utf-8"?>
<sst xmlns="http://schemas.openxmlformats.org/spreadsheetml/2006/main" count="1753" uniqueCount="1403">
  <si>
    <t>종목</t>
    <phoneticPr fontId="3" type="noConversion"/>
  </si>
  <si>
    <t>유도</t>
    <phoneticPr fontId="3" type="noConversion"/>
  </si>
  <si>
    <t>훈련용품</t>
    <phoneticPr fontId="3" type="noConversion"/>
  </si>
  <si>
    <t>단가</t>
    <phoneticPr fontId="3" type="noConversion"/>
  </si>
  <si>
    <t>비고</t>
    <phoneticPr fontId="3" type="noConversion"/>
  </si>
  <si>
    <t>검토의견</t>
    <phoneticPr fontId="3" type="noConversion"/>
  </si>
  <si>
    <t>스미스 머신, 파워렉 종합세트</t>
    <phoneticPr fontId="3" type="noConversion"/>
  </si>
  <si>
    <t>스포츠타이머</t>
  </si>
  <si>
    <t>무동력 런닝머신</t>
    <phoneticPr fontId="3" type="noConversion"/>
  </si>
  <si>
    <t>최고가 : 5,000,000</t>
    <phoneticPr fontId="3" type="noConversion"/>
  </si>
  <si>
    <t>인바디 체지방 측정기</t>
    <phoneticPr fontId="3" type="noConversion"/>
  </si>
  <si>
    <t>최고가 : 6,500,000</t>
    <phoneticPr fontId="3" type="noConversion"/>
  </si>
  <si>
    <t>스미스 머신</t>
    <phoneticPr fontId="3" type="noConversion"/>
  </si>
  <si>
    <t>파워레그프레스</t>
    <phoneticPr fontId="3" type="noConversion"/>
  </si>
  <si>
    <t>레그스쿼트머신</t>
    <phoneticPr fontId="3" type="noConversion"/>
  </si>
  <si>
    <t>멀리뛰기 측정기 세트</t>
    <phoneticPr fontId="3" type="noConversion"/>
  </si>
  <si>
    <t>롱풀머신</t>
    <phoneticPr fontId="3" type="noConversion"/>
  </si>
  <si>
    <t>레그익스텐션</t>
    <phoneticPr fontId="3" type="noConversion"/>
  </si>
  <si>
    <t>바티스톤 복합멀티랙</t>
    <phoneticPr fontId="3" type="noConversion"/>
  </si>
  <si>
    <t>체스트프레스</t>
    <phoneticPr fontId="3" type="noConversion"/>
  </si>
  <si>
    <t>사이드스텝측정기</t>
    <phoneticPr fontId="6" type="noConversion"/>
  </si>
  <si>
    <t>유도타이머</t>
    <phoneticPr fontId="6" type="noConversion"/>
  </si>
  <si>
    <t>최고가 : 2,400,000</t>
    <phoneticPr fontId="3" type="noConversion"/>
  </si>
  <si>
    <t>스핀사이클</t>
    <phoneticPr fontId="3" type="noConversion"/>
  </si>
  <si>
    <t>전자식 스코어보드</t>
  </si>
  <si>
    <t>런닝머신</t>
    <phoneticPr fontId="3" type="noConversion"/>
  </si>
  <si>
    <t>최고가 : 2,689,000</t>
    <phoneticPr fontId="3" type="noConversion"/>
  </si>
  <si>
    <t>치닝디핑머신</t>
    <phoneticPr fontId="3" type="noConversion"/>
  </si>
  <si>
    <t>실내용 헬스 싸이클</t>
    <phoneticPr fontId="3" type="noConversion"/>
  </si>
  <si>
    <t>하지 스트레칭 머신</t>
    <phoneticPr fontId="3" type="noConversion"/>
  </si>
  <si>
    <t>덤벨세트</t>
    <phoneticPr fontId="3" type="noConversion"/>
  </si>
  <si>
    <t>스쿼트 랙</t>
    <phoneticPr fontId="3" type="noConversion"/>
  </si>
  <si>
    <t>디클라인 벤치</t>
    <phoneticPr fontId="3" type="noConversion"/>
  </si>
  <si>
    <t>데드리프트 스테이션</t>
  </si>
  <si>
    <t>스쿼트렉</t>
    <phoneticPr fontId="3" type="noConversion"/>
  </si>
  <si>
    <t>헤머밴치</t>
    <phoneticPr fontId="3" type="noConversion"/>
  </si>
  <si>
    <t>싯업2인용</t>
    <phoneticPr fontId="3" type="noConversion"/>
  </si>
  <si>
    <t>최고가 : 960,000</t>
    <phoneticPr fontId="3" type="noConversion"/>
  </si>
  <si>
    <t>티바로우</t>
    <phoneticPr fontId="3" type="noConversion"/>
  </si>
  <si>
    <t>유도안전매트</t>
    <phoneticPr fontId="3" type="noConversion"/>
  </si>
  <si>
    <t>최고가 : 800,000</t>
    <phoneticPr fontId="3" type="noConversion"/>
  </si>
  <si>
    <t>이동식 체중계</t>
  </si>
  <si>
    <t>원판세트</t>
    <phoneticPr fontId="3" type="noConversion"/>
  </si>
  <si>
    <t>레그레이즈 벤치</t>
    <phoneticPr fontId="3" type="noConversion"/>
  </si>
  <si>
    <t>불가리안 백</t>
    <phoneticPr fontId="3" type="noConversion"/>
  </si>
  <si>
    <t>최고가 : 400,000</t>
    <phoneticPr fontId="3" type="noConversion"/>
  </si>
  <si>
    <t>무선 심박 측정기</t>
    <phoneticPr fontId="3" type="noConversion"/>
  </si>
  <si>
    <t>중량봉</t>
    <phoneticPr fontId="3" type="noConversion"/>
  </si>
  <si>
    <t>최고가 : 330,000</t>
    <phoneticPr fontId="3" type="noConversion"/>
  </si>
  <si>
    <t>심박센서 심박계</t>
    <phoneticPr fontId="3" type="noConversion"/>
  </si>
  <si>
    <t>유도매트(1×2m)</t>
    <phoneticPr fontId="6" type="noConversion"/>
  </si>
  <si>
    <t>최고가 : 250,000</t>
    <phoneticPr fontId="3" type="noConversion"/>
  </si>
  <si>
    <t>케틀벨</t>
    <phoneticPr fontId="3" type="noConversion"/>
  </si>
  <si>
    <t>유도매트(1×1m)</t>
    <phoneticPr fontId="3" type="noConversion"/>
  </si>
  <si>
    <t>최고가 : 440,000</t>
    <phoneticPr fontId="3" type="noConversion"/>
  </si>
  <si>
    <t>로프</t>
    <phoneticPr fontId="3" type="noConversion"/>
  </si>
  <si>
    <t>원판</t>
    <phoneticPr fontId="3" type="noConversion"/>
  </si>
  <si>
    <t>무게와 개수에 따른 가격차. 최고가 : 940,000</t>
    <phoneticPr fontId="3" type="noConversion"/>
  </si>
  <si>
    <t>도복띠</t>
  </si>
  <si>
    <t>최고가 : 60,000</t>
    <phoneticPr fontId="3" type="noConversion"/>
  </si>
  <si>
    <t>훈련용 고무튜브</t>
    <phoneticPr fontId="6" type="noConversion"/>
  </si>
  <si>
    <t>제외요망</t>
  </si>
  <si>
    <t>유도인형(大)</t>
    <phoneticPr fontId="3" type="noConversion"/>
  </si>
  <si>
    <t>유도인형(中)</t>
    <phoneticPr fontId="3" type="noConversion"/>
  </si>
  <si>
    <t>추가요망</t>
    <phoneticPr fontId="3" type="noConversion"/>
  </si>
  <si>
    <t>추가요망</t>
    <phoneticPr fontId="3" type="noConversion"/>
  </si>
  <si>
    <t>시합용 유도복(백,청)</t>
    <phoneticPr fontId="3" type="noConversion"/>
  </si>
  <si>
    <t>종목</t>
    <phoneticPr fontId="3" type="noConversion"/>
  </si>
  <si>
    <t>복싱</t>
    <phoneticPr fontId="3" type="noConversion"/>
  </si>
  <si>
    <t>훈련용품</t>
    <phoneticPr fontId="3" type="noConversion"/>
  </si>
  <si>
    <t>마우스 피스</t>
    <phoneticPr fontId="3" type="noConversion"/>
  </si>
  <si>
    <t>무선심박측정기</t>
    <phoneticPr fontId="3" type="noConversion"/>
  </si>
  <si>
    <t>더블펀치볼</t>
    <phoneticPr fontId="3" type="noConversion"/>
  </si>
  <si>
    <t>보디카바</t>
    <phoneticPr fontId="3" type="noConversion"/>
  </si>
  <si>
    <t>줄넘기</t>
    <phoneticPr fontId="3" type="noConversion"/>
  </si>
  <si>
    <t>메디신볼</t>
    <phoneticPr fontId="3" type="noConversion"/>
  </si>
  <si>
    <t>타임벨</t>
    <phoneticPr fontId="3" type="noConversion"/>
  </si>
  <si>
    <t>오뚜기백</t>
    <phoneticPr fontId="3" type="noConversion"/>
  </si>
  <si>
    <t>붕대</t>
    <phoneticPr fontId="3" type="noConversion"/>
  </si>
  <si>
    <t>빽글러브</t>
    <phoneticPr fontId="3" type="noConversion"/>
  </si>
  <si>
    <t>샌드백걸이</t>
    <phoneticPr fontId="3" type="noConversion"/>
  </si>
  <si>
    <t>벽백</t>
    <phoneticPr fontId="3" type="noConversion"/>
  </si>
  <si>
    <t>스피드백</t>
    <phoneticPr fontId="3" type="noConversion"/>
  </si>
  <si>
    <t>태권도미트</t>
    <phoneticPr fontId="6" type="noConversion"/>
  </si>
  <si>
    <t>스피드걸이</t>
    <phoneticPr fontId="3" type="noConversion"/>
  </si>
  <si>
    <t>에어백</t>
    <phoneticPr fontId="3" type="noConversion"/>
  </si>
  <si>
    <t>전자저울</t>
    <phoneticPr fontId="6" type="noConversion"/>
  </si>
  <si>
    <t>샌드백</t>
    <phoneticPr fontId="3" type="noConversion"/>
  </si>
  <si>
    <t>복싱화</t>
    <phoneticPr fontId="3" type="noConversion"/>
  </si>
  <si>
    <t>복싱화 : 250,000</t>
    <phoneticPr fontId="3" type="noConversion"/>
  </si>
  <si>
    <t>글러브</t>
    <phoneticPr fontId="6" type="noConversion"/>
  </si>
  <si>
    <t>복싱장 링</t>
    <phoneticPr fontId="3" type="noConversion"/>
  </si>
  <si>
    <t>정규링 : 23,000,000</t>
    <phoneticPr fontId="3" type="noConversion"/>
  </si>
  <si>
    <t>헤드기어</t>
    <phoneticPr fontId="3" type="noConversion"/>
  </si>
  <si>
    <t>경기복</t>
    <phoneticPr fontId="3" type="noConversion"/>
  </si>
  <si>
    <t>코칭미트</t>
    <phoneticPr fontId="6" type="noConversion"/>
  </si>
  <si>
    <t>미트</t>
    <phoneticPr fontId="3" type="noConversion"/>
  </si>
  <si>
    <t>최고가 : 150,000</t>
    <phoneticPr fontId="3" type="noConversion"/>
  </si>
  <si>
    <t>낭심보호대</t>
    <phoneticPr fontId="6" type="noConversion"/>
  </si>
  <si>
    <t>인바디</t>
    <phoneticPr fontId="3" type="noConversion"/>
  </si>
  <si>
    <t>스미스머신</t>
    <phoneticPr fontId="6" type="noConversion"/>
  </si>
  <si>
    <t>트레드밀</t>
    <phoneticPr fontId="3" type="noConversion"/>
  </si>
  <si>
    <t>최고가 : 3,000,000</t>
    <phoneticPr fontId="3" type="noConversion"/>
  </si>
  <si>
    <t>레그프레스</t>
    <phoneticPr fontId="3" type="noConversion"/>
  </si>
  <si>
    <t>파워랙</t>
    <phoneticPr fontId="6" type="noConversion"/>
  </si>
  <si>
    <t>덤벨</t>
    <phoneticPr fontId="6" type="noConversion"/>
  </si>
  <si>
    <t>싯업보드</t>
    <phoneticPr fontId="6" type="noConversion"/>
  </si>
  <si>
    <t>벤치프레스</t>
    <phoneticPr fontId="3" type="noConversion"/>
  </si>
  <si>
    <t>스쿼시</t>
    <phoneticPr fontId="3" type="noConversion"/>
  </si>
  <si>
    <t>추가/삭제</t>
    <phoneticPr fontId="3" type="noConversion"/>
  </si>
  <si>
    <t>스쿼시 볼 머신</t>
    <phoneticPr fontId="6" type="noConversion"/>
  </si>
  <si>
    <t>스쿼시 볼 머신</t>
    <phoneticPr fontId="3" type="noConversion"/>
  </si>
  <si>
    <t>sibosal ball machine</t>
    <phoneticPr fontId="3" type="noConversion"/>
  </si>
  <si>
    <t>-</t>
    <phoneticPr fontId="3" type="noConversion"/>
  </si>
  <si>
    <t>삭제</t>
    <phoneticPr fontId="3" type="noConversion"/>
  </si>
  <si>
    <t>다른 스쿼시 용품으로 대체</t>
    <phoneticPr fontId="3" type="noConversion"/>
  </si>
  <si>
    <t>스트림 머신</t>
    <phoneticPr fontId="3" type="noConversion"/>
  </si>
  <si>
    <t>스트링 머신</t>
    <phoneticPr fontId="3" type="noConversion"/>
  </si>
  <si>
    <t>파워 레그 프레스</t>
    <phoneticPr fontId="3" type="noConversion"/>
  </si>
  <si>
    <t>부적합</t>
    <phoneticPr fontId="3" type="noConversion"/>
  </si>
  <si>
    <t>스트링</t>
    <phoneticPr fontId="6" type="noConversion"/>
  </si>
  <si>
    <t>스쿼시 라켓</t>
    <phoneticPr fontId="3" type="noConversion"/>
  </si>
  <si>
    <t>스쿼시 경기화</t>
    <phoneticPr fontId="3" type="noConversion"/>
  </si>
  <si>
    <t>스쿼시 경기용 고글</t>
    <phoneticPr fontId="3" type="noConversion"/>
  </si>
  <si>
    <t>스쿼시 경기구</t>
    <phoneticPr fontId="3" type="noConversion"/>
  </si>
  <si>
    <t>추가</t>
    <phoneticPr fontId="3" type="noConversion"/>
  </si>
  <si>
    <t>1박스(12개입)</t>
    <phoneticPr fontId="3" type="noConversion"/>
  </si>
  <si>
    <t>종목</t>
  </si>
  <si>
    <t>태권도</t>
  </si>
  <si>
    <t>훈련용품</t>
  </si>
  <si>
    <t>검토결과</t>
    <phoneticPr fontId="10" type="noConversion"/>
  </si>
  <si>
    <t>비고</t>
  </si>
  <si>
    <t>스미스머신</t>
  </si>
  <si>
    <t>이상없음</t>
    <phoneticPr fontId="10" type="noConversion"/>
  </si>
  <si>
    <t>체스트웨이트</t>
  </si>
  <si>
    <t>레그익스텐션</t>
  </si>
  <si>
    <t>레그컬머신</t>
  </si>
  <si>
    <t>로잉머신</t>
  </si>
  <si>
    <t>  트레드밀(런닝머신)</t>
  </si>
  <si>
    <t>바이크 에르그</t>
  </si>
  <si>
    <t>전광판</t>
  </si>
  <si>
    <t>  이동식 철봉</t>
  </si>
  <si>
    <t>치닝디핑머신</t>
  </si>
  <si>
    <t>로만체어</t>
  </si>
  <si>
    <t>부심기</t>
  </si>
  <si>
    <t>전자호구</t>
  </si>
  <si>
    <t>수신기</t>
  </si>
  <si>
    <t>송신기</t>
  </si>
  <si>
    <t>바벨 및 원판</t>
  </si>
  <si>
    <t>전자헤드기어</t>
  </si>
  <si>
    <t>스파링맨</t>
  </si>
  <si>
    <t>썰매운동기구</t>
  </si>
  <si>
    <t>스텝박스</t>
  </si>
  <si>
    <t>도복</t>
  </si>
  <si>
    <t>태권도화</t>
  </si>
  <si>
    <t>뒷차기미트</t>
  </si>
  <si>
    <t>전자 발보호대(센서)</t>
    <phoneticPr fontId="10" type="noConversion"/>
  </si>
  <si>
    <t>호구</t>
  </si>
  <si>
    <t>센서 체크기</t>
  </si>
  <si>
    <t>태권도 스피드킥</t>
  </si>
  <si>
    <t>아대</t>
  </si>
  <si>
    <t>헤드기어</t>
  </si>
  <si>
    <t>쌍미트</t>
  </si>
  <si>
    <t>샅포대</t>
  </si>
  <si>
    <t>미트</t>
  </si>
  <si>
    <t>테이핑</t>
  </si>
  <si>
    <t>장갑</t>
  </si>
  <si>
    <t>경기용공인매트</t>
  </si>
  <si>
    <t>마우스피스</t>
  </si>
  <si>
    <t>퍼팩트벨트(튜브)</t>
    <phoneticPr fontId="10" type="noConversion"/>
  </si>
  <si>
    <t>추가</t>
    <phoneticPr fontId="10" type="noConversion"/>
  </si>
  <si>
    <t>샌드백</t>
  </si>
  <si>
    <t>안면보호대</t>
  </si>
  <si>
    <t>발등보호대</t>
  </si>
  <si>
    <t>팔꿈치보호대</t>
  </si>
  <si>
    <t>소프트볼</t>
    <phoneticPr fontId="3" type="noConversion"/>
  </si>
  <si>
    <t>협회 의견</t>
    <phoneticPr fontId="3" type="noConversion"/>
  </si>
  <si>
    <t>저그스 피칭머신</t>
    <phoneticPr fontId="3" type="noConversion"/>
  </si>
  <si>
    <t>최대가 : 6,900,000</t>
    <phoneticPr fontId="3" type="noConversion"/>
  </si>
  <si>
    <t>덕아웃</t>
  </si>
  <si>
    <t>스피드건</t>
    <phoneticPr fontId="3" type="noConversion"/>
  </si>
  <si>
    <t>미즈노 제품</t>
    <phoneticPr fontId="3" type="noConversion"/>
  </si>
  <si>
    <t>웰니스트랙 실내용 런닝머신</t>
  </si>
  <si>
    <t>경식소프트볼</t>
    <phoneticPr fontId="3" type="noConversion"/>
  </si>
  <si>
    <t>공 가격치고 고가</t>
    <phoneticPr fontId="3" type="noConversion"/>
  </si>
  <si>
    <t>＊단가 정정
경식구 가격 
1타(12개) 135,000원</t>
    <phoneticPr fontId="3" type="noConversion"/>
  </si>
  <si>
    <t>피치머신용 연습볼</t>
    <phoneticPr fontId="3" type="noConversion"/>
  </si>
  <si>
    <t>＊단가 정정
피칭머신볼 가격 
1타(12개) 100,000원</t>
    <phoneticPr fontId="3" type="noConversion"/>
  </si>
  <si>
    <t>소프트볼 배트</t>
    <phoneticPr fontId="3" type="noConversion"/>
  </si>
  <si>
    <t>최고가 : 650,000</t>
    <phoneticPr fontId="3" type="noConversion"/>
  </si>
  <si>
    <t>소프트볼 공인배트 가격
브랜드, 모델별 상이
1자루 470,000~650,000원</t>
    <phoneticPr fontId="3" type="noConversion"/>
  </si>
  <si>
    <t>야구안전그물망</t>
  </si>
  <si>
    <t>공인배트</t>
    <phoneticPr fontId="3" type="noConversion"/>
  </si>
  <si>
    <t>위 소프트볼 배트 항목과 중복</t>
    <phoneticPr fontId="3" type="noConversion"/>
  </si>
  <si>
    <t>미즈노 올라운드 투수글러브</t>
  </si>
  <si>
    <t>윌슨 드마리니 남색 헬멧</t>
  </si>
  <si>
    <t>헬멧 가격 
브랜드, 모델별 상이
최대 200,000원</t>
    <phoneticPr fontId="3" type="noConversion"/>
  </si>
  <si>
    <t>연식 소프트볼</t>
    <phoneticPr fontId="3" type="noConversion"/>
  </si>
  <si>
    <t>＊추가 요청
1타(12개) 96,000원</t>
    <phoneticPr fontId="3" type="noConversion"/>
  </si>
  <si>
    <t>소프트볼 포수장비 세트</t>
    <phoneticPr fontId="3" type="noConversion"/>
  </si>
  <si>
    <t>＊추가 요청
세트(마스크, 프로텍터, 렉가드)</t>
    <phoneticPr fontId="3" type="noConversion"/>
  </si>
  <si>
    <t>포수 헬멧</t>
    <phoneticPr fontId="3" type="noConversion"/>
  </si>
  <si>
    <t>＊추가 요청
포수장비 세트와는 별도로 구입</t>
    <phoneticPr fontId="3" type="noConversion"/>
  </si>
  <si>
    <t>스파이크(금속징)</t>
    <phoneticPr fontId="3" type="noConversion"/>
  </si>
  <si>
    <t>＊추가 요청
스파이크 가격
브랜드, 모델별 상이
100,000~200,000</t>
    <phoneticPr fontId="3" type="noConversion"/>
  </si>
  <si>
    <t>종목</t>
    <phoneticPr fontId="3" type="noConversion"/>
  </si>
  <si>
    <t>빙상</t>
    <phoneticPr fontId="3" type="noConversion"/>
  </si>
  <si>
    <t>훈련용품</t>
    <phoneticPr fontId="3" type="noConversion"/>
  </si>
  <si>
    <t>단가</t>
    <phoneticPr fontId="3" type="noConversion"/>
  </si>
  <si>
    <t>비고</t>
    <phoneticPr fontId="3" type="noConversion"/>
  </si>
  <si>
    <t>의견</t>
    <phoneticPr fontId="3" type="noConversion"/>
  </si>
  <si>
    <t>콤비</t>
    <phoneticPr fontId="6" type="noConversion"/>
  </si>
  <si>
    <t>연마머신</t>
    <phoneticPr fontId="3" type="noConversion"/>
  </si>
  <si>
    <t>트윈라커</t>
    <phoneticPr fontId="6" type="noConversion"/>
  </si>
  <si>
    <t>SRT게이지</t>
    <phoneticPr fontId="6" type="noConversion"/>
  </si>
  <si>
    <t>빙상 방탄 트리코</t>
    <phoneticPr fontId="6" type="noConversion"/>
  </si>
  <si>
    <t>피겨스케이트신발</t>
    <phoneticPr fontId="6" type="noConversion"/>
  </si>
  <si>
    <t>스피드,쇼트트랙 신발 추가 필요(세 종목 모두 날과 신발 별도)</t>
    <phoneticPr fontId="3" type="noConversion"/>
  </si>
  <si>
    <t>스케이트블레이드</t>
    <phoneticPr fontId="6" type="noConversion"/>
  </si>
  <si>
    <t>피겨 블레이드</t>
    <phoneticPr fontId="13" type="noConversion"/>
  </si>
  <si>
    <t>쇼트트랙 블레이드</t>
    <phoneticPr fontId="13" type="noConversion"/>
  </si>
  <si>
    <t>최고가 : 1320000</t>
    <phoneticPr fontId="3" type="noConversion"/>
  </si>
  <si>
    <t>인라인롤러</t>
  </si>
  <si>
    <t>쇼트트랙 방탄 내복</t>
    <phoneticPr fontId="13" type="noConversion"/>
  </si>
  <si>
    <t>초등학생에 한하여 착용, 스피드스케이팅 추가 필요</t>
    <phoneticPr fontId="3" type="noConversion"/>
  </si>
  <si>
    <t>고정형 사이클</t>
    <phoneticPr fontId="3" type="noConversion"/>
  </si>
  <si>
    <t>성인용 : 600,000</t>
    <phoneticPr fontId="3" type="noConversion"/>
  </si>
  <si>
    <t>벤딩기</t>
    <phoneticPr fontId="6" type="noConversion"/>
  </si>
  <si>
    <t>유니폼</t>
    <phoneticPr fontId="6" type="noConversion"/>
  </si>
  <si>
    <t>헬멧</t>
    <phoneticPr fontId="6" type="noConversion"/>
  </si>
  <si>
    <t>고무줄벨트</t>
    <phoneticPr fontId="6" type="noConversion"/>
  </si>
  <si>
    <t>스쿼트기구</t>
  </si>
  <si>
    <t>훈련용 사다리</t>
    <phoneticPr fontId="6" type="noConversion"/>
  </si>
  <si>
    <t>장갑</t>
    <phoneticPr fontId="6" type="noConversion"/>
  </si>
  <si>
    <t>코너벨트</t>
    <phoneticPr fontId="6" type="noConversion"/>
  </si>
  <si>
    <t>덤벨</t>
  </si>
  <si>
    <t>스케이트 끈</t>
    <phoneticPr fontId="6" type="noConversion"/>
  </si>
  <si>
    <t>벙거패드</t>
    <phoneticPr fontId="3" type="noConversion"/>
  </si>
  <si>
    <t>피겨 훈련 용품 추가</t>
    <phoneticPr fontId="3" type="noConversion"/>
  </si>
  <si>
    <t>스트레칭보드</t>
    <phoneticPr fontId="3" type="noConversion"/>
  </si>
  <si>
    <t>사격</t>
    <phoneticPr fontId="3" type="noConversion"/>
  </si>
  <si>
    <t>사격 전자표적시스템</t>
    <phoneticPr fontId="6" type="noConversion"/>
  </si>
  <si>
    <t>최대가: 9,900,000</t>
    <phoneticPr fontId="3" type="noConversion"/>
  </si>
  <si>
    <t>에어 콤프레셔</t>
    <phoneticPr fontId="6" type="noConversion"/>
  </si>
  <si>
    <t>코칭머신</t>
  </si>
  <si>
    <t xml:space="preserve">공기소총 </t>
  </si>
  <si>
    <t>최대가: 5,000,000</t>
    <phoneticPr fontId="3" type="noConversion"/>
  </si>
  <si>
    <t>공기권총</t>
    <phoneticPr fontId="6" type="noConversion"/>
  </si>
  <si>
    <t>최대가: 3,300,000</t>
    <phoneticPr fontId="3" type="noConversion"/>
  </si>
  <si>
    <t>화약소총</t>
    <phoneticPr fontId="3" type="noConversion"/>
  </si>
  <si>
    <t>최대가: 9,000,000</t>
    <phoneticPr fontId="3" type="noConversion"/>
  </si>
  <si>
    <t>화약권총</t>
    <phoneticPr fontId="3" type="noConversion"/>
  </si>
  <si>
    <t>최대가: 7,000,000</t>
    <phoneticPr fontId="3" type="noConversion"/>
  </si>
  <si>
    <t>공기소총용 사격복</t>
    <phoneticPr fontId="3" type="noConversion"/>
  </si>
  <si>
    <t>사격안경</t>
    <phoneticPr fontId="6" type="noConversion"/>
  </si>
  <si>
    <t>사격화</t>
    <phoneticPr fontId="6" type="noConversion"/>
  </si>
  <si>
    <t>공기소총용 삼각지지대</t>
    <phoneticPr fontId="3" type="noConversion"/>
  </si>
  <si>
    <t>에어통</t>
    <phoneticPr fontId="3" type="noConversion"/>
  </si>
  <si>
    <t>롤지페이퍼</t>
    <phoneticPr fontId="6" type="noConversion"/>
  </si>
  <si>
    <t>사격장갑</t>
    <phoneticPr fontId="3" type="noConversion"/>
  </si>
  <si>
    <t>총열무게추</t>
    <phoneticPr fontId="3" type="noConversion"/>
  </si>
  <si>
    <t>삽탄기</t>
    <phoneticPr fontId="3" type="noConversion"/>
  </si>
  <si>
    <t>사격모자</t>
  </si>
  <si>
    <t>연지탄</t>
    <phoneticPr fontId="3" type="noConversion"/>
  </si>
  <si>
    <t>1발 기준</t>
    <phoneticPr fontId="3" type="noConversion"/>
  </si>
  <si>
    <t>컬링</t>
    <phoneticPr fontId="3" type="noConversion"/>
  </si>
  <si>
    <t>연번</t>
    <phoneticPr fontId="3" type="noConversion"/>
  </si>
  <si>
    <t>Dartfish Software</t>
    <phoneticPr fontId="6" type="noConversion"/>
  </si>
  <si>
    <t>런닝머신</t>
    <phoneticPr fontId="6" type="noConversion"/>
  </si>
  <si>
    <t>컬링 스톤 속도 측정기</t>
    <phoneticPr fontId="3" type="noConversion"/>
  </si>
  <si>
    <t>작전분석용 프로그램</t>
    <phoneticPr fontId="3" type="noConversion"/>
  </si>
  <si>
    <t>브러쉬</t>
    <phoneticPr fontId="3" type="noConversion"/>
  </si>
  <si>
    <t>컬링화</t>
    <phoneticPr fontId="6" type="noConversion"/>
  </si>
  <si>
    <t>최고가 : 530,000</t>
    <phoneticPr fontId="3" type="noConversion"/>
  </si>
  <si>
    <t>컬링브러쉬</t>
    <phoneticPr fontId="6" type="noConversion"/>
  </si>
  <si>
    <t>브러쉬백</t>
    <phoneticPr fontId="3" type="noConversion"/>
  </si>
  <si>
    <t>최고가 : 305,000</t>
    <phoneticPr fontId="3" type="noConversion"/>
  </si>
  <si>
    <t>유니폼</t>
    <phoneticPr fontId="3" type="noConversion"/>
  </si>
  <si>
    <t>브러시헤드</t>
    <phoneticPr fontId="6" type="noConversion"/>
  </si>
  <si>
    <t>초시계</t>
    <phoneticPr fontId="3" type="noConversion"/>
  </si>
  <si>
    <t>브러시패드</t>
    <phoneticPr fontId="6" type="noConversion"/>
  </si>
  <si>
    <t>&lt;주의사항&gt;</t>
    <phoneticPr fontId="3" type="noConversion"/>
  </si>
  <si>
    <t>모든 훈련용품은 가급적 학교등록자산대장에 올릴 것</t>
    <phoneticPr fontId="3" type="noConversion"/>
  </si>
  <si>
    <t>유니폼, 신발 구입시 학교 이름 및 학생 이름 반드시 표기(일상 운동복 절대 엄금)</t>
    <phoneticPr fontId="3" type="noConversion"/>
  </si>
  <si>
    <t>학교 시설 개선 장비 지원 불가(ex. 책상, 거치대, 공기청정기, 매트 등)</t>
    <phoneticPr fontId="3" type="noConversion"/>
  </si>
  <si>
    <t>가방, 운동화 등 소모품 가급적 지양</t>
    <phoneticPr fontId="3" type="noConversion"/>
  </si>
  <si>
    <t>전자제품 금지(마사지기), 초시계, 전광판, 측정시계 등 검토 필요</t>
    <phoneticPr fontId="3" type="noConversion"/>
  </si>
  <si>
    <t>설치비, 인건비 지급 불가</t>
    <phoneticPr fontId="3" type="noConversion"/>
  </si>
  <si>
    <t xml:space="preserve">조달수수료, 배송비 등은 가급적 물품구입비에 포함 </t>
    <phoneticPr fontId="3" type="noConversion"/>
  </si>
  <si>
    <t>우슈</t>
    <phoneticPr fontId="3" type="noConversion"/>
  </si>
  <si>
    <t>산타글러브</t>
  </si>
  <si>
    <t>산타헤드기어</t>
  </si>
  <si>
    <t>산타가슴보호대</t>
  </si>
  <si>
    <t>정강이발등보호대</t>
  </si>
  <si>
    <t>산타낭심보호대</t>
  </si>
  <si>
    <t>산타복</t>
  </si>
  <si>
    <t>핸드랩</t>
  </si>
  <si>
    <t>장권도복</t>
  </si>
  <si>
    <t>남권도복</t>
  </si>
  <si>
    <t>태극권도복</t>
  </si>
  <si>
    <t>도(장권)</t>
  </si>
  <si>
    <t>태극검</t>
  </si>
  <si>
    <t>곤(장권)</t>
  </si>
  <si>
    <t>곤(남권)</t>
  </si>
  <si>
    <t>투로신발</t>
  </si>
  <si>
    <t>킥미트</t>
  </si>
  <si>
    <t>허벅보호대</t>
  </si>
  <si>
    <t>코칭몸통보호대</t>
  </si>
  <si>
    <t>안면헤드기어</t>
  </si>
  <si>
    <t>코칭미트</t>
  </si>
  <si>
    <t>정강이보호대</t>
  </si>
  <si>
    <t>메디신볼</t>
  </si>
  <si>
    <t>팀백</t>
  </si>
  <si>
    <t>트레드밀</t>
  </si>
  <si>
    <t>레그프레스</t>
  </si>
  <si>
    <t>체스트 프레스</t>
  </si>
  <si>
    <t>렛풀다운</t>
  </si>
  <si>
    <t>각도조절벤치</t>
  </si>
  <si>
    <t>치닝디핑</t>
  </si>
  <si>
    <t xml:space="preserve">스핀사이클 </t>
  </si>
  <si>
    <t>싯업 2인용</t>
  </si>
  <si>
    <t>3D파워랙</t>
  </si>
  <si>
    <t>바이브레타</t>
  </si>
  <si>
    <t>입식사이클</t>
  </si>
  <si>
    <t>좌식사이클</t>
  </si>
  <si>
    <t>일립티컬</t>
  </si>
  <si>
    <t>중량원판 105KG</t>
  </si>
  <si>
    <t>중량바 2200</t>
  </si>
  <si>
    <t>전동 거꾸리</t>
  </si>
  <si>
    <t>밸트 맛사지</t>
  </si>
  <si>
    <t>티바로우 거치대+손잡이</t>
  </si>
  <si>
    <t xml:space="preserve">바닥 매트 </t>
  </si>
  <si>
    <t>케틀벨.고무아령(set)</t>
  </si>
  <si>
    <t>아령 셋트</t>
  </si>
  <si>
    <t>인바디 체지방측정기</t>
  </si>
  <si>
    <t>전자 저울</t>
  </si>
  <si>
    <t>체조</t>
    <phoneticPr fontId="3" type="noConversion"/>
  </si>
  <si>
    <t>비고</t>
    <phoneticPr fontId="6" type="noConversion"/>
  </si>
  <si>
    <t>4D 모션 12센서</t>
    <phoneticPr fontId="6" type="noConversion"/>
  </si>
  <si>
    <t>이단평행동</t>
    <phoneticPr fontId="13" type="noConversion"/>
  </si>
  <si>
    <t>링</t>
    <phoneticPr fontId="6" type="noConversion"/>
  </si>
  <si>
    <t>철봉</t>
    <phoneticPr fontId="6" type="noConversion"/>
  </si>
  <si>
    <t>안마통</t>
    <phoneticPr fontId="6" type="noConversion"/>
  </si>
  <si>
    <t>착지매트</t>
    <phoneticPr fontId="6" type="noConversion"/>
  </si>
  <si>
    <t>최고가 : 5,050,000</t>
    <phoneticPr fontId="6" type="noConversion"/>
  </si>
  <si>
    <t>평행봉</t>
    <phoneticPr fontId="6" type="noConversion"/>
  </si>
  <si>
    <t>안마</t>
    <phoneticPr fontId="6" type="noConversion"/>
  </si>
  <si>
    <t>크기에 따른 가격차. 최고가 : 7,000,000</t>
    <phoneticPr fontId="6" type="noConversion"/>
  </si>
  <si>
    <t>에어매트</t>
    <phoneticPr fontId="6" type="noConversion"/>
  </si>
  <si>
    <t>크기에 따른 가격차. 최고가 : 5,400,000</t>
    <phoneticPr fontId="6" type="noConversion"/>
  </si>
  <si>
    <t>벤치프레스</t>
  </si>
  <si>
    <t>구름판</t>
    <phoneticPr fontId="6" type="noConversion"/>
  </si>
  <si>
    <t>왕복달리기 측정기</t>
    <phoneticPr fontId="6" type="noConversion"/>
  </si>
  <si>
    <t>외봉</t>
    <phoneticPr fontId="6" type="noConversion"/>
  </si>
  <si>
    <t>최고가 : 6,000,000</t>
    <phoneticPr fontId="6" type="noConversion"/>
  </si>
  <si>
    <t>링 슬라이딩 벤치</t>
    <phoneticPr fontId="6" type="noConversion"/>
  </si>
  <si>
    <t>도마</t>
    <phoneticPr fontId="13" type="noConversion"/>
  </si>
  <si>
    <t>크기에 따른 가격차. 최고가 : 9,500,000</t>
    <phoneticPr fontId="6" type="noConversion"/>
  </si>
  <si>
    <t>코치보조박스</t>
    <phoneticPr fontId="6" type="noConversion"/>
  </si>
  <si>
    <t>트렘벌린</t>
  </si>
  <si>
    <t>안마회전보조기</t>
    <phoneticPr fontId="3" type="noConversion"/>
  </si>
  <si>
    <t>링 스트랩</t>
    <phoneticPr fontId="6" type="noConversion"/>
  </si>
  <si>
    <t>평균대</t>
  </si>
  <si>
    <t>크기 따른 가격차. 최고가 : 17,000,000</t>
    <phoneticPr fontId="6" type="noConversion"/>
  </si>
  <si>
    <t>정보화(동작, 체지방) 분석 기기</t>
    <phoneticPr fontId="6" type="noConversion"/>
  </si>
  <si>
    <t>늑목</t>
    <phoneticPr fontId="6" type="noConversion"/>
  </si>
  <si>
    <t>구름판</t>
  </si>
  <si>
    <t>착지보조매트</t>
    <phoneticPr fontId="6" type="noConversion"/>
  </si>
  <si>
    <t>철봉보조대</t>
  </si>
  <si>
    <t>도마받침대</t>
  </si>
  <si>
    <t>매트</t>
    <phoneticPr fontId="6" type="noConversion"/>
  </si>
  <si>
    <t>최고가 : 800,000</t>
    <phoneticPr fontId="6" type="noConversion"/>
  </si>
  <si>
    <t>스펀지 뜀틀</t>
    <phoneticPr fontId="6" type="noConversion"/>
  </si>
  <si>
    <t>늑목써클</t>
    <phoneticPr fontId="6" type="noConversion"/>
  </si>
  <si>
    <t>스펀지평균대</t>
    <phoneticPr fontId="6" type="noConversion"/>
  </si>
  <si>
    <t>덤블링 보조기</t>
    <phoneticPr fontId="6" type="noConversion"/>
  </si>
  <si>
    <t>경기복</t>
    <phoneticPr fontId="6" type="noConversion"/>
  </si>
  <si>
    <t>최고가 : 1,300,000</t>
    <phoneticPr fontId="6" type="noConversion"/>
  </si>
  <si>
    <t>에어 롤</t>
    <phoneticPr fontId="6" type="noConversion"/>
  </si>
  <si>
    <t>밸런스빔</t>
    <phoneticPr fontId="6" type="noConversion"/>
  </si>
  <si>
    <t>발레 바</t>
    <phoneticPr fontId="6" type="noConversion"/>
  </si>
  <si>
    <t>서스펜션기구</t>
  </si>
  <si>
    <t>유니바</t>
    <phoneticPr fontId="6" type="noConversion"/>
  </si>
  <si>
    <t>볼</t>
    <phoneticPr fontId="6" type="noConversion"/>
  </si>
  <si>
    <t>트레이닝로프</t>
  </si>
  <si>
    <t>줄</t>
    <phoneticPr fontId="6" type="noConversion"/>
  </si>
  <si>
    <t>리듬체조 볼</t>
    <phoneticPr fontId="6" type="noConversion"/>
  </si>
  <si>
    <t>보수 볼</t>
    <phoneticPr fontId="6" type="noConversion"/>
  </si>
  <si>
    <t>불가리안백</t>
  </si>
  <si>
    <t>곤봉</t>
    <phoneticPr fontId="6" type="noConversion"/>
  </si>
  <si>
    <t>리본스틱</t>
    <phoneticPr fontId="6" type="noConversion"/>
  </si>
  <si>
    <t>리본</t>
    <phoneticPr fontId="6" type="noConversion"/>
  </si>
  <si>
    <t>무릎아대</t>
    <phoneticPr fontId="6" type="noConversion"/>
  </si>
  <si>
    <t>슈즈</t>
    <phoneticPr fontId="6" type="noConversion"/>
  </si>
  <si>
    <t>체조복</t>
    <phoneticPr fontId="6" type="noConversion"/>
  </si>
  <si>
    <t>체조화</t>
    <phoneticPr fontId="6" type="noConversion"/>
  </si>
  <si>
    <t>후프</t>
    <phoneticPr fontId="6" type="noConversion"/>
  </si>
  <si>
    <t>밸런스보드</t>
  </si>
  <si>
    <t>최고가 : 100,000</t>
    <phoneticPr fontId="6" type="noConversion"/>
  </si>
  <si>
    <t>정구(소프트 테니스)</t>
    <phoneticPr fontId="3" type="noConversion"/>
  </si>
  <si>
    <t>수정</t>
    <phoneticPr fontId="3" type="noConversion"/>
  </si>
  <si>
    <t>타 종목용구</t>
    <phoneticPr fontId="3" type="noConversion"/>
  </si>
  <si>
    <t>중복으로 인한 삭제</t>
    <phoneticPr fontId="3" type="noConversion"/>
  </si>
  <si>
    <t>자동 스트링 머신</t>
    <phoneticPr fontId="3" type="noConversion"/>
  </si>
  <si>
    <t>최고가 :15,000,000</t>
    <phoneticPr fontId="3" type="noConversion"/>
  </si>
  <si>
    <t>스트링머신</t>
  </si>
  <si>
    <t>최고가 : 11,950,000</t>
    <phoneticPr fontId="3" type="noConversion"/>
  </si>
  <si>
    <t>롤링기계</t>
    <phoneticPr fontId="3" type="noConversion"/>
  </si>
  <si>
    <t>최고가 : 7,700,000</t>
    <phoneticPr fontId="3" type="noConversion"/>
  </si>
  <si>
    <t>배근력측정기</t>
    <phoneticPr fontId="3" type="noConversion"/>
  </si>
  <si>
    <t>심폐,순발력,민첩성 측정기</t>
    <phoneticPr fontId="3" type="noConversion"/>
  </si>
  <si>
    <t>런닝머신</t>
  </si>
  <si>
    <t>최고가 : 4,000,000</t>
    <phoneticPr fontId="3" type="noConversion"/>
  </si>
  <si>
    <t>정구 자동연습기</t>
    <phoneticPr fontId="3" type="noConversion"/>
  </si>
  <si>
    <t>최고가 : 2,970,000</t>
    <phoneticPr fontId="3" type="noConversion"/>
  </si>
  <si>
    <t>금액변경</t>
    <phoneticPr fontId="3" type="noConversion"/>
  </si>
  <si>
    <t>정구네트</t>
    <phoneticPr fontId="6" type="noConversion"/>
  </si>
  <si>
    <t>최고가: 400,000</t>
    <phoneticPr fontId="3" type="noConversion"/>
  </si>
  <si>
    <t>이동식네트</t>
    <phoneticPr fontId="3" type="noConversion"/>
  </si>
  <si>
    <t>네트</t>
  </si>
  <si>
    <t>라켓</t>
    <phoneticPr fontId="6" type="noConversion"/>
  </si>
  <si>
    <t>최고가 : 300,000</t>
    <phoneticPr fontId="3" type="noConversion"/>
  </si>
  <si>
    <t>라켓꽂이</t>
    <phoneticPr fontId="6" type="noConversion"/>
  </si>
  <si>
    <t>라켓줄</t>
    <phoneticPr fontId="6" type="noConversion"/>
  </si>
  <si>
    <t>정구화</t>
  </si>
  <si>
    <t>롤 스트링</t>
    <phoneticPr fontId="3" type="noConversion"/>
  </si>
  <si>
    <t>스코어 보드</t>
    <phoneticPr fontId="3" type="noConversion"/>
  </si>
  <si>
    <t>거트</t>
    <phoneticPr fontId="3" type="noConversion"/>
  </si>
  <si>
    <t>최고가 : 110,000</t>
    <phoneticPr fontId="3" type="noConversion"/>
  </si>
  <si>
    <t>스텝레더</t>
    <phoneticPr fontId="6" type="noConversion"/>
  </si>
  <si>
    <t>정구공</t>
    <phoneticPr fontId="6" type="noConversion"/>
  </si>
  <si>
    <t>최고가 : 50,000</t>
    <phoneticPr fontId="3" type="noConversion"/>
  </si>
  <si>
    <t>그립(세트)</t>
    <phoneticPr fontId="6" type="noConversion"/>
  </si>
  <si>
    <t xml:space="preserve">접시콘(꼬깔) </t>
    <phoneticPr fontId="3" type="noConversion"/>
  </si>
  <si>
    <t>용구 추가</t>
    <phoneticPr fontId="3" type="noConversion"/>
  </si>
  <si>
    <t>브러쉬</t>
    <phoneticPr fontId="3" type="noConversion"/>
  </si>
  <si>
    <t>라인 정리기</t>
    <phoneticPr fontId="3" type="noConversion"/>
  </si>
  <si>
    <t xml:space="preserve">품 명 </t>
  </si>
  <si>
    <t xml:space="preserve">규 격 </t>
  </si>
  <si>
    <t xml:space="preserve">수 량 </t>
  </si>
  <si>
    <t xml:space="preserve">공급가 </t>
  </si>
  <si>
    <t xml:space="preserve">단 가 </t>
  </si>
  <si>
    <t>비 고</t>
  </si>
  <si>
    <t xml:space="preserve">IQ BOARD YOUTH </t>
  </si>
  <si>
    <t xml:space="preserve">IQ FIN YOUTH </t>
  </si>
  <si>
    <t xml:space="preserve">IQ SAIL YOUTH </t>
  </si>
  <si>
    <t xml:space="preserve">IQ MAST YOUTH/APEX IFOIL </t>
  </si>
  <si>
    <t xml:space="preserve">IO BOOM YOUTH 186-236 </t>
  </si>
  <si>
    <t xml:space="preserve">IQ BASE </t>
  </si>
  <si>
    <t xml:space="preserve">IQ FOIL YOUTH/ALU 95 </t>
  </si>
  <si>
    <t xml:space="preserve">IQ BOARD BAG YOUTH </t>
  </si>
  <si>
    <t xml:space="preserve">IQ RIG BAG YOUTH </t>
  </si>
  <si>
    <t>총 금액</t>
  </si>
  <si>
    <t>부가세 포함</t>
  </si>
  <si>
    <t>품 명</t>
  </si>
  <si>
    <t>수 량</t>
  </si>
  <si>
    <t>단 가</t>
  </si>
  <si>
    <t>공급가</t>
  </si>
  <si>
    <t>테크노 293 보드</t>
  </si>
  <si>
    <t>테크노 293 세일</t>
  </si>
  <si>
    <t>테크노 293 마스트</t>
  </si>
  <si>
    <t>테크노 293 붐</t>
  </si>
  <si>
    <t>테크노 293 익스텐션</t>
  </si>
  <si>
    <t>테크노 293 조인트</t>
  </si>
  <si>
    <t>테크노 293 스케그</t>
  </si>
  <si>
    <t>요트</t>
  </si>
  <si>
    <t>단가</t>
  </si>
  <si>
    <t>고등부 종목</t>
  </si>
  <si>
    <t>IQ FOIL (FULL SET)</t>
  </si>
  <si>
    <t>고등부1인승 윈드서핑종목　</t>
  </si>
  <si>
    <t>420 SAIL SET</t>
  </si>
  <si>
    <t>고등부2인승 딩기종목</t>
  </si>
  <si>
    <t>420 틸러익스텐션</t>
  </si>
  <si>
    <t xml:space="preserve">LASER MKⅡ SAIL </t>
  </si>
  <si>
    <t>고등부1인승 딩기종목</t>
  </si>
  <si>
    <t xml:space="preserve">LASER RADIAL SAIL </t>
  </si>
  <si>
    <t>중등부 종목</t>
  </si>
  <si>
    <t>OPTIMIST (FULL SET)</t>
  </si>
  <si>
    <t>중등부1인승 딩기종목</t>
  </si>
  <si>
    <t xml:space="preserve">OPTIMIST SAIL </t>
  </si>
  <si>
    <t>OPTIMIST MAST SET</t>
  </si>
  <si>
    <t>OPTIMIST 트롤리</t>
  </si>
  <si>
    <t>OPTIMIST 러더세트</t>
  </si>
  <si>
    <t>OPTIMIST 대거보드</t>
  </si>
  <si>
    <t>LASER 4,7 SAIL</t>
  </si>
  <si>
    <t>테크노 293 (FULL SET)</t>
  </si>
  <si>
    <t>고등부1인승 윈드서핑종목</t>
  </si>
  <si>
    <r>
      <t xml:space="preserve">요트 부속장비 </t>
    </r>
    <r>
      <rPr>
        <b/>
        <sz val="11"/>
        <color rgb="FF0000FF"/>
        <rFont val="맑은 고딕"/>
        <family val="3"/>
        <charset val="129"/>
        <scheme val="minor"/>
      </rPr>
      <t>(ROPE)</t>
    </r>
  </si>
  <si>
    <t>액셀 퓨전</t>
  </si>
  <si>
    <t>650,000 ?</t>
  </si>
  <si>
    <r>
      <t xml:space="preserve">요트부속품인 로우프종류로 </t>
    </r>
    <r>
      <rPr>
        <sz val="11"/>
        <color rgb="FF0000FF"/>
        <rFont val="맑은 고딕"/>
        <family val="3"/>
        <charset val="129"/>
        <scheme val="minor"/>
      </rPr>
      <t>MM(굵기)</t>
    </r>
    <r>
      <rPr>
        <sz val="11"/>
        <color rgb="FF000000"/>
        <rFont val="맑은 고딕"/>
        <family val="3"/>
        <charset val="129"/>
        <scheme val="minor"/>
      </rPr>
      <t>에 따라, 재질에 따라 매우 다양한 종류로 나누어 있어서 용도에 따라 구입하며 평균 M당 3,000-7,000원 정도 구입가능</t>
    </r>
  </si>
  <si>
    <t>액셀 프로 딩기</t>
  </si>
  <si>
    <t>180,000 ?</t>
  </si>
  <si>
    <t>Excel Marstron(6mm) 밴드</t>
  </si>
  <si>
    <r>
      <t>고등부</t>
    </r>
    <r>
      <rPr>
        <b/>
        <sz val="11"/>
        <color rgb="FF0000FF"/>
        <rFont val="맑은 고딕"/>
        <family val="3"/>
        <charset val="129"/>
        <scheme val="minor"/>
      </rPr>
      <t xml:space="preserve"> RS:X </t>
    </r>
    <r>
      <rPr>
        <b/>
        <sz val="11"/>
        <color rgb="FF000000"/>
        <rFont val="맑은 고딕"/>
        <family val="3"/>
        <charset val="129"/>
        <scheme val="minor"/>
      </rPr>
      <t>윈드서핑 종목 참고 의견</t>
    </r>
  </si>
  <si>
    <t>RSX 세일</t>
  </si>
  <si>
    <r>
      <t>RS:X종목은 2020년 전국체전 고등부 윈드서핑종목 이였으나 코로나로 인해 미개최 되어 2021년부터 고등부정식종목으로 변경예정 이였던 IQ포일 종목도 미결정 되어 있는 상황.</t>
    </r>
    <r>
      <rPr>
        <b/>
        <sz val="11"/>
        <color rgb="FF000000"/>
        <rFont val="맑은 고딕"/>
        <family val="3"/>
        <charset val="129"/>
        <scheme val="minor"/>
      </rPr>
      <t xml:space="preserve"> 1월중 결정 예정</t>
    </r>
  </si>
  <si>
    <t>RSX 붐</t>
  </si>
  <si>
    <t>RSX 트랙</t>
  </si>
  <si>
    <t>RSX 풋스트램</t>
  </si>
  <si>
    <r>
      <t xml:space="preserve">◼ 고등부 1인승 윈드서핑종목 - </t>
    </r>
    <r>
      <rPr>
        <b/>
        <sz val="12"/>
        <color rgb="FF0000FF"/>
        <rFont val="맑은 고딕"/>
        <family val="3"/>
        <charset val="129"/>
        <scheme val="minor"/>
      </rPr>
      <t>IQ FOIL</t>
    </r>
    <r>
      <rPr>
        <b/>
        <sz val="12"/>
        <color rgb="FF000000"/>
        <rFont val="맑은 고딕"/>
        <family val="3"/>
        <charset val="129"/>
        <scheme val="minor"/>
      </rPr>
      <t xml:space="preserve"> 가격표 (참고: 견적서 첨부)</t>
    </r>
  </si>
  <si>
    <r>
      <t xml:space="preserve">◼ 중등부 1인승 윈드서핑종목 – </t>
    </r>
    <r>
      <rPr>
        <b/>
        <sz val="12"/>
        <color rgb="FF0000FF"/>
        <rFont val="맑은 고딕"/>
        <family val="3"/>
        <charset val="129"/>
        <scheme val="minor"/>
      </rPr>
      <t>테크노 293</t>
    </r>
    <r>
      <rPr>
        <b/>
        <sz val="12"/>
        <color rgb="FF000000"/>
        <rFont val="맑은 고딕"/>
        <family val="3"/>
        <charset val="129"/>
        <scheme val="minor"/>
      </rPr>
      <t xml:space="preserve"> (참고: 견적서 첨부)</t>
    </r>
  </si>
  <si>
    <t>◼ 부별 요트종목 훈련용품 단가표</t>
  </si>
  <si>
    <t>근대5종</t>
    <phoneticPr fontId="3" type="noConversion"/>
  </si>
  <si>
    <t>왕복달리기 측정기</t>
  </si>
  <si>
    <t xml:space="preserve">삭제
(의견 수렴결과 , 불필요)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</si>
  <si>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t>레이저총기</t>
    <phoneticPr fontId="3" type="noConversion"/>
  </si>
  <si>
    <t>폐활량 측정기</t>
  </si>
  <si>
    <t>정밀 레이저 타켓 및 램프</t>
    <phoneticPr fontId="3" type="noConversion"/>
  </si>
  <si>
    <t>펜싱 브레이드 세트</t>
    <phoneticPr fontId="3" type="noConversion"/>
  </si>
  <si>
    <t>가격 수정</t>
    <phoneticPr fontId="3" type="noConversion"/>
  </si>
  <si>
    <t>무선심박측정기</t>
    <phoneticPr fontId="3" type="noConversion"/>
  </si>
  <si>
    <t>스탠드형 초시계</t>
    <phoneticPr fontId="3" type="noConversion"/>
  </si>
  <si>
    <t>추가
(수영 훈련시 활용)</t>
    <phoneticPr fontId="3" type="noConversion"/>
  </si>
  <si>
    <t>롤러</t>
    <phoneticPr fontId="3" type="noConversion"/>
  </si>
  <si>
    <t>와드바이크</t>
    <phoneticPr fontId="3" type="noConversion"/>
  </si>
  <si>
    <t>로잉 머신</t>
    <phoneticPr fontId="3" type="noConversion"/>
  </si>
  <si>
    <t>인라인부츠</t>
  </si>
  <si>
    <t>스핀바이크</t>
    <phoneticPr fontId="3" type="noConversion"/>
  </si>
  <si>
    <t>프레임</t>
    <phoneticPr fontId="6" type="noConversion"/>
  </si>
  <si>
    <t>이즈프레임</t>
  </si>
  <si>
    <t>스핀바이크</t>
  </si>
  <si>
    <t>안라인 스케이트</t>
    <phoneticPr fontId="3" type="noConversion"/>
  </si>
  <si>
    <t>휠</t>
    <phoneticPr fontId="3" type="noConversion"/>
  </si>
  <si>
    <t>바퀴</t>
    <phoneticPr fontId="3" type="noConversion"/>
  </si>
  <si>
    <t>헬멧</t>
    <phoneticPr fontId="6" type="noConversion"/>
  </si>
  <si>
    <t>최고가 : 200,000</t>
    <phoneticPr fontId="3" type="noConversion"/>
  </si>
  <si>
    <t>익센트릭</t>
    <phoneticPr fontId="3" type="noConversion"/>
  </si>
  <si>
    <t>베어링</t>
    <phoneticPr fontId="6" type="noConversion"/>
  </si>
  <si>
    <t>최고가 : 350,000</t>
    <phoneticPr fontId="3" type="noConversion"/>
  </si>
  <si>
    <t>보수볼</t>
    <phoneticPr fontId="3" type="noConversion"/>
  </si>
  <si>
    <t>스피드오일</t>
    <phoneticPr fontId="3" type="noConversion"/>
  </si>
  <si>
    <t>밸런스 보드</t>
    <phoneticPr fontId="3" type="noConversion"/>
  </si>
  <si>
    <t>버클</t>
  </si>
  <si>
    <t>자전거</t>
    <phoneticPr fontId="3" type="noConversion"/>
  </si>
  <si>
    <t>추가의견(종목단체)</t>
    <phoneticPr fontId="3" type="noConversion"/>
  </si>
  <si>
    <t>와트바이크</t>
    <phoneticPr fontId="6" type="noConversion"/>
  </si>
  <si>
    <t>최고가 :5,500,000</t>
    <phoneticPr fontId="3" type="noConversion"/>
  </si>
  <si>
    <t>스쿼트머신</t>
    <phoneticPr fontId="6" type="noConversion"/>
  </si>
  <si>
    <t>체지방측정기</t>
    <phoneticPr fontId="6" type="noConversion"/>
  </si>
  <si>
    <t>사이클 완성차</t>
    <phoneticPr fontId="6" type="noConversion"/>
  </si>
  <si>
    <t>최고가 : 7,000,000</t>
    <phoneticPr fontId="3" type="noConversion"/>
  </si>
  <si>
    <t>단어 수정/최고가 변경</t>
    <phoneticPr fontId="3" type="noConversion"/>
  </si>
  <si>
    <t>로잉머신</t>
    <phoneticPr fontId="6" type="noConversion"/>
  </si>
  <si>
    <t>차체</t>
    <phoneticPr fontId="3" type="noConversion"/>
  </si>
  <si>
    <t>싸이클</t>
    <phoneticPr fontId="6" type="noConversion"/>
  </si>
  <si>
    <t>훈련용 사이클 세트</t>
    <phoneticPr fontId="6" type="noConversion"/>
  </si>
  <si>
    <t>단어 수정</t>
    <phoneticPr fontId="3" type="noConversion"/>
  </si>
  <si>
    <t>파워미터</t>
    <phoneticPr fontId="3" type="noConversion"/>
  </si>
  <si>
    <t>에어로헬맷</t>
  </si>
  <si>
    <t>연습/시합바퀴</t>
    <phoneticPr fontId="6" type="noConversion"/>
  </si>
  <si>
    <t>최고가 :6,000,000</t>
    <phoneticPr fontId="3" type="noConversion"/>
  </si>
  <si>
    <t>속도계</t>
    <phoneticPr fontId="3" type="noConversion"/>
  </si>
  <si>
    <t>자전거 롤러</t>
    <phoneticPr fontId="3" type="noConversion"/>
  </si>
  <si>
    <t>최고가 : 1,080,000</t>
    <phoneticPr fontId="3" type="noConversion"/>
  </si>
  <si>
    <t>크랭크</t>
    <phoneticPr fontId="3" type="noConversion"/>
  </si>
  <si>
    <t>사이클 프레임</t>
    <phoneticPr fontId="6" type="noConversion"/>
  </si>
  <si>
    <t>최고가 : 2,500,000</t>
    <phoneticPr fontId="3" type="noConversion"/>
  </si>
  <si>
    <t xml:space="preserve">헬맷 </t>
    <phoneticPr fontId="3" type="noConversion"/>
  </si>
  <si>
    <t>최고가 : 240,000</t>
    <phoneticPr fontId="3" type="noConversion"/>
  </si>
  <si>
    <t>기어</t>
    <phoneticPr fontId="3" type="noConversion"/>
  </si>
  <si>
    <t>체인</t>
    <phoneticPr fontId="3" type="noConversion"/>
  </si>
  <si>
    <t xml:space="preserve">타이어 </t>
    <phoneticPr fontId="3" type="noConversion"/>
  </si>
  <si>
    <t>핸들 그립테입</t>
    <phoneticPr fontId="3" type="noConversion"/>
  </si>
  <si>
    <t>컴포넌츠 세트(레버/캘리퍼/변속기 등)</t>
    <phoneticPr fontId="3" type="noConversion"/>
  </si>
  <si>
    <t>최고가: 4,000,000</t>
    <phoneticPr fontId="3" type="noConversion"/>
  </si>
  <si>
    <t>스마트롤러(고정롤러)</t>
    <phoneticPr fontId="3" type="noConversion"/>
  </si>
  <si>
    <t>최고가: 2,200,000</t>
    <phoneticPr fontId="3" type="noConversion"/>
  </si>
  <si>
    <t>파워렉 세트(중량원판포함)</t>
    <phoneticPr fontId="3" type="noConversion"/>
  </si>
  <si>
    <t>최고가: 3,500,000</t>
    <phoneticPr fontId="3" type="noConversion"/>
  </si>
  <si>
    <t>검도</t>
    <phoneticPr fontId="3" type="noConversion"/>
  </si>
  <si>
    <t>웨이트 기구</t>
    <phoneticPr fontId="6" type="noConversion"/>
  </si>
  <si>
    <t>호구세트</t>
    <phoneticPr fontId="6" type="noConversion"/>
  </si>
  <si>
    <t>최고가 : 830,000</t>
    <phoneticPr fontId="3" type="noConversion"/>
  </si>
  <si>
    <t>도복</t>
    <phoneticPr fontId="6" type="noConversion"/>
  </si>
  <si>
    <t>최고가 : 100,000</t>
    <phoneticPr fontId="3" type="noConversion"/>
  </si>
  <si>
    <t>팔꿈치보호대</t>
    <phoneticPr fontId="3" type="noConversion"/>
  </si>
  <si>
    <t>손목보호대</t>
    <phoneticPr fontId="3" type="noConversion"/>
  </si>
  <si>
    <t>족대</t>
    <phoneticPr fontId="3" type="noConversion"/>
  </si>
  <si>
    <t>죽도</t>
    <phoneticPr fontId="3" type="noConversion"/>
  </si>
  <si>
    <t>최고가 : 35,000</t>
    <phoneticPr fontId="3" type="noConversion"/>
  </si>
  <si>
    <t>뒤꿈치보호대</t>
    <phoneticPr fontId="3" type="noConversion"/>
  </si>
  <si>
    <t>*추가</t>
    <phoneticPr fontId="3" type="noConversion"/>
  </si>
  <si>
    <t>타격대</t>
    <phoneticPr fontId="3" type="noConversion"/>
  </si>
  <si>
    <t>세팍타크로</t>
    <phoneticPr fontId="3" type="noConversion"/>
  </si>
  <si>
    <t>싸이클 머신</t>
    <phoneticPr fontId="3" type="noConversion"/>
  </si>
  <si>
    <t>런닝 머신</t>
    <phoneticPr fontId="3" type="noConversion"/>
  </si>
  <si>
    <t>스미스머신</t>
    <phoneticPr fontId="3" type="noConversion"/>
  </si>
  <si>
    <t>세팍타크로 경기용 전용화</t>
    <phoneticPr fontId="3" type="noConversion"/>
  </si>
  <si>
    <t>공인구</t>
    <phoneticPr fontId="6" type="noConversion"/>
  </si>
  <si>
    <t xml:space="preserve"> </t>
    <phoneticPr fontId="3" type="noConversion"/>
  </si>
  <si>
    <t>육상</t>
    <phoneticPr fontId="3" type="noConversion"/>
  </si>
  <si>
    <t>육상트랙</t>
    <phoneticPr fontId="6" type="noConversion"/>
  </si>
  <si>
    <t>아이보 트레이너</t>
    <phoneticPr fontId="3" type="noConversion"/>
  </si>
  <si>
    <t>복합운동기구</t>
    <phoneticPr fontId="3" type="noConversion"/>
  </si>
  <si>
    <t>Kbox4 (운동기구)</t>
    <phoneticPr fontId="6" type="noConversion"/>
  </si>
  <si>
    <t>케이블머신</t>
    <phoneticPr fontId="3" type="noConversion"/>
  </si>
  <si>
    <t>체성분분석기</t>
  </si>
  <si>
    <t>구간 스피드 측정기</t>
    <phoneticPr fontId="3" type="noConversion"/>
  </si>
  <si>
    <t>훈련용 계측 시스템</t>
    <phoneticPr fontId="3" type="noConversion"/>
  </si>
  <si>
    <t>스미스렉</t>
    <phoneticPr fontId="3" type="noConversion"/>
  </si>
  <si>
    <t>육상 기록측정기세트</t>
    <phoneticPr fontId="3" type="noConversion"/>
  </si>
  <si>
    <t>전자총</t>
  </si>
  <si>
    <t>달리기 측정센서</t>
  </si>
  <si>
    <t>멀리뛰기 측정기</t>
  </si>
  <si>
    <t>토탈 힙 머신</t>
    <phoneticPr fontId="3" type="noConversion"/>
  </si>
  <si>
    <t>전자기록 측정기</t>
    <phoneticPr fontId="3" type="noConversion"/>
  </si>
  <si>
    <t>윗몸일으키기 측정기</t>
  </si>
  <si>
    <t>스탠딩 카프 웨이트 기구</t>
    <phoneticPr fontId="3" type="noConversion"/>
  </si>
  <si>
    <t>100m 측정기</t>
    <phoneticPr fontId="3" type="noConversion"/>
  </si>
  <si>
    <t>사이드스텝측정기</t>
    <phoneticPr fontId="3" type="noConversion"/>
  </si>
  <si>
    <t>복합멀티렉</t>
    <phoneticPr fontId="3" type="noConversion"/>
  </si>
  <si>
    <t>레그컬</t>
    <phoneticPr fontId="3" type="noConversion"/>
  </si>
  <si>
    <t>좌석싸이클</t>
    <phoneticPr fontId="6" type="noConversion"/>
  </si>
  <si>
    <t>스텝퍼</t>
    <phoneticPr fontId="3" type="noConversion"/>
  </si>
  <si>
    <t>스키 에르고미터</t>
    <phoneticPr fontId="3" type="noConversion"/>
  </si>
  <si>
    <t>창 (경기용)</t>
    <phoneticPr fontId="3" type="noConversion"/>
  </si>
  <si>
    <t>장대 폴</t>
    <phoneticPr fontId="3" type="noConversion"/>
  </si>
  <si>
    <t>우레탄고정바벨</t>
    <phoneticPr fontId="6" type="noConversion"/>
  </si>
  <si>
    <t>글루트햄레이즈</t>
    <phoneticPr fontId="3" type="noConversion"/>
  </si>
  <si>
    <t>일립티컬 싸이클</t>
    <phoneticPr fontId="6" type="noConversion"/>
  </si>
  <si>
    <t>높이뛰기 매트</t>
    <phoneticPr fontId="3" type="noConversion"/>
  </si>
  <si>
    <t>구간기록측정기</t>
    <phoneticPr fontId="6" type="noConversion"/>
  </si>
  <si>
    <t>전동꺼꾸리</t>
    <phoneticPr fontId="3" type="noConversion"/>
  </si>
  <si>
    <t>바벨세트</t>
    <phoneticPr fontId="3" type="noConversion"/>
  </si>
  <si>
    <t>Tx Power Unit 3</t>
    <phoneticPr fontId="3" type="noConversion"/>
  </si>
  <si>
    <t>시스템 스톱워치(세이코)</t>
    <phoneticPr fontId="3" type="noConversion"/>
  </si>
  <si>
    <t>헤모글로빈측정기</t>
    <phoneticPr fontId="6" type="noConversion"/>
  </si>
  <si>
    <t>소리반응스타트 송신기</t>
    <phoneticPr fontId="3" type="noConversion"/>
  </si>
  <si>
    <t>높이뛰기 지주</t>
    <phoneticPr fontId="3" type="noConversion"/>
  </si>
  <si>
    <t>점프메타</t>
    <phoneticPr fontId="3" type="noConversion"/>
  </si>
  <si>
    <t>각도 조절 벤치</t>
    <phoneticPr fontId="3" type="noConversion"/>
  </si>
  <si>
    <t>프리랩센서게이트</t>
    <phoneticPr fontId="3" type="noConversion"/>
  </si>
  <si>
    <t>디지털 배근력계</t>
    <phoneticPr fontId="3" type="noConversion"/>
  </si>
  <si>
    <t>스피드 건 밴드</t>
    <phoneticPr fontId="3" type="noConversion"/>
  </si>
  <si>
    <t>하네스 튜브(스피드건 C.D)</t>
    <phoneticPr fontId="3" type="noConversion"/>
  </si>
  <si>
    <t>로망체어</t>
    <phoneticPr fontId="3" type="noConversion"/>
  </si>
  <si>
    <t>아령 세트</t>
    <phoneticPr fontId="3" type="noConversion"/>
  </si>
  <si>
    <t>스피드 블릿 벨드</t>
    <phoneticPr fontId="6" type="noConversion"/>
  </si>
  <si>
    <t>스핀바이크</t>
    <phoneticPr fontId="6" type="noConversion"/>
  </si>
  <si>
    <t>육상투창(연습용)</t>
    <phoneticPr fontId="6" type="noConversion"/>
  </si>
  <si>
    <t>밸런스보드</t>
    <phoneticPr fontId="3" type="noConversion"/>
  </si>
  <si>
    <t>스피드건</t>
    <phoneticPr fontId="6" type="noConversion"/>
  </si>
  <si>
    <t>AB 코스터</t>
    <phoneticPr fontId="3" type="noConversion"/>
  </si>
  <si>
    <t>폴리오박스</t>
    <phoneticPr fontId="3" type="noConversion"/>
  </si>
  <si>
    <t>구름판</t>
    <phoneticPr fontId="3" type="noConversion"/>
  </si>
  <si>
    <t>스타팅 시그널 세트</t>
    <phoneticPr fontId="3" type="noConversion"/>
  </si>
  <si>
    <t>세이코 스톱워치</t>
    <phoneticPr fontId="3" type="noConversion"/>
  </si>
  <si>
    <t>악력측정기</t>
  </si>
  <si>
    <t>중량세트</t>
    <phoneticPr fontId="3" type="noConversion"/>
  </si>
  <si>
    <t>전자신호총</t>
    <phoneticPr fontId="3" type="noConversion"/>
  </si>
  <si>
    <t>높이뛰기 바</t>
    <phoneticPr fontId="6" type="noConversion"/>
  </si>
  <si>
    <t>디지털 악력계</t>
    <phoneticPr fontId="3" type="noConversion"/>
  </si>
  <si>
    <t>원반(무게별로 다르게)</t>
    <phoneticPr fontId="3" type="noConversion"/>
  </si>
  <si>
    <t>FX Chip BLE</t>
    <phoneticPr fontId="3" type="noConversion"/>
  </si>
  <si>
    <t>프리랩센서칩</t>
    <phoneticPr fontId="3" type="noConversion"/>
  </si>
  <si>
    <t>멀리뛰기 발구름판</t>
  </si>
  <si>
    <t>스타트썰매</t>
    <phoneticPr fontId="6" type="noConversion"/>
  </si>
  <si>
    <t>스타트 보조기구</t>
    <phoneticPr fontId="3" type="noConversion"/>
  </si>
  <si>
    <t>중량슬라이트 A</t>
    <phoneticPr fontId="3" type="noConversion"/>
  </si>
  <si>
    <t>개인 기록측정용 스마트 칩</t>
    <phoneticPr fontId="3" type="noConversion"/>
  </si>
  <si>
    <t>해머(무게별로 다르게)</t>
    <phoneticPr fontId="3" type="noConversion"/>
  </si>
  <si>
    <t>프리랩센서측정기</t>
    <phoneticPr fontId="3" type="noConversion"/>
  </si>
  <si>
    <t>스탠딩 출발, 구간, 종료,누적 송신기</t>
    <phoneticPr fontId="3" type="noConversion"/>
  </si>
  <si>
    <t>높이뛰기 바</t>
    <phoneticPr fontId="3" type="noConversion"/>
  </si>
  <si>
    <t>프리렙센서터치기</t>
    <phoneticPr fontId="3" type="noConversion"/>
  </si>
  <si>
    <t>좌전굴측정기</t>
  </si>
  <si>
    <t>허들</t>
    <phoneticPr fontId="6" type="noConversion"/>
  </si>
  <si>
    <t>저항 로프 기구</t>
    <phoneticPr fontId="6" type="noConversion"/>
  </si>
  <si>
    <t>훈련용썰매</t>
    <phoneticPr fontId="6" type="noConversion"/>
  </si>
  <si>
    <t>스컬즈 하체트레이닝 점프 HOPZ</t>
    <phoneticPr fontId="3" type="noConversion"/>
  </si>
  <si>
    <t>파워밴드 세트</t>
    <phoneticPr fontId="3" type="noConversion"/>
  </si>
  <si>
    <t>펌핑업 홈트레이닝 헬스기구</t>
    <phoneticPr fontId="3" type="noConversion"/>
  </si>
  <si>
    <t>스타팅블럭</t>
    <phoneticPr fontId="6" type="noConversion"/>
  </si>
  <si>
    <t>철봉 턱걸이기구</t>
    <phoneticPr fontId="3" type="noConversion"/>
  </si>
  <si>
    <t>트랩바</t>
    <phoneticPr fontId="6" type="noConversion"/>
  </si>
  <si>
    <t>탑 스피드 로프</t>
    <phoneticPr fontId="3" type="noConversion"/>
  </si>
  <si>
    <t>스쿼트 머신</t>
    <phoneticPr fontId="3" type="noConversion"/>
  </si>
  <si>
    <t>e-wang홈트 펌핑업</t>
    <phoneticPr fontId="3" type="noConversion"/>
  </si>
  <si>
    <t>거리측정기</t>
    <phoneticPr fontId="3" type="noConversion"/>
  </si>
  <si>
    <t>개폐형허들</t>
    <phoneticPr fontId="6" type="noConversion"/>
  </si>
  <si>
    <t>사다리 허들</t>
    <phoneticPr fontId="3" type="noConversion"/>
  </si>
  <si>
    <t>점프바</t>
    <phoneticPr fontId="3" type="noConversion"/>
  </si>
  <si>
    <t>스킬즈리코일</t>
    <phoneticPr fontId="3" type="noConversion"/>
  </si>
  <si>
    <t>돔볼</t>
    <phoneticPr fontId="6" type="noConversion"/>
  </si>
  <si>
    <t>높이뛰기 안전바</t>
    <phoneticPr fontId="3" type="noConversion"/>
  </si>
  <si>
    <t>합성수지 줄자 100M</t>
    <phoneticPr fontId="3" type="noConversion"/>
  </si>
  <si>
    <t>포환공</t>
    <phoneticPr fontId="3" type="noConversion"/>
  </si>
  <si>
    <t>구르기매트</t>
    <phoneticPr fontId="3" type="noConversion"/>
  </si>
  <si>
    <t>육상타이즈</t>
  </si>
  <si>
    <t>점프대</t>
    <phoneticPr fontId="6" type="noConversion"/>
  </si>
  <si>
    <t>스텝박스</t>
    <phoneticPr fontId="3" type="noConversion"/>
  </si>
  <si>
    <t>해머 그릴</t>
    <phoneticPr fontId="3" type="noConversion"/>
  </si>
  <si>
    <t>스피드 건 벨트</t>
    <phoneticPr fontId="3" type="noConversion"/>
  </si>
  <si>
    <t>호흡량 강화 기구</t>
    <phoneticPr fontId="3" type="noConversion"/>
  </si>
  <si>
    <t>TRX</t>
    <phoneticPr fontId="3" type="noConversion"/>
  </si>
  <si>
    <t>하체 스피드업</t>
  </si>
  <si>
    <t>리프팅벨트</t>
    <phoneticPr fontId="3" type="noConversion"/>
  </si>
  <si>
    <t>해머 줄</t>
    <phoneticPr fontId="3" type="noConversion"/>
  </si>
  <si>
    <t>윗몸일으키기</t>
    <phoneticPr fontId="3" type="noConversion"/>
  </si>
  <si>
    <t>점프박스</t>
    <phoneticPr fontId="3" type="noConversion"/>
  </si>
  <si>
    <t>미니허들</t>
    <phoneticPr fontId="3" type="noConversion"/>
  </si>
  <si>
    <t>포환(무게별로 다르게)</t>
    <phoneticPr fontId="6" type="noConversion"/>
  </si>
  <si>
    <t>멀리뛰기 매트</t>
    <phoneticPr fontId="3" type="noConversion"/>
  </si>
  <si>
    <t>에어로빅바</t>
    <phoneticPr fontId="6" type="noConversion"/>
  </si>
  <si>
    <t>스피드 사다리</t>
    <phoneticPr fontId="13" type="noConversion"/>
  </si>
  <si>
    <t>스피드낙하산</t>
    <phoneticPr fontId="3" type="noConversion"/>
  </si>
  <si>
    <t>트레이닝 접시콘</t>
    <phoneticPr fontId="3" type="noConversion"/>
  </si>
  <si>
    <t>풀업밴드</t>
    <phoneticPr fontId="3" type="noConversion"/>
  </si>
  <si>
    <t>카네시오 스포츠테이프</t>
  </si>
  <si>
    <t>줄자(30m)</t>
    <phoneticPr fontId="3" type="noConversion"/>
  </si>
  <si>
    <t>밸런스 패드</t>
    <phoneticPr fontId="3" type="noConversion"/>
  </si>
  <si>
    <t>웨이트볼</t>
    <phoneticPr fontId="3" type="noConversion"/>
  </si>
  <si>
    <t>루프밴드 5종 세트</t>
    <phoneticPr fontId="3" type="noConversion"/>
  </si>
  <si>
    <t>알류미늄바톤</t>
    <phoneticPr fontId="3" type="noConversion"/>
  </si>
  <si>
    <t>추가물품</t>
    <phoneticPr fontId="3" type="noConversion"/>
  </si>
  <si>
    <t>무동력 트레드밀</t>
    <phoneticPr fontId="3" type="noConversion"/>
  </si>
  <si>
    <t>버티맥스</t>
    <phoneticPr fontId="3" type="noConversion"/>
  </si>
  <si>
    <t>셔틀 mvp</t>
    <phoneticPr fontId="3" type="noConversion"/>
  </si>
  <si>
    <t>아쿠아볼</t>
    <phoneticPr fontId="3" type="noConversion"/>
  </si>
  <si>
    <t>카이져 인피니티</t>
    <phoneticPr fontId="3" type="noConversion"/>
  </si>
  <si>
    <t>메드신볼</t>
    <phoneticPr fontId="3" type="noConversion"/>
  </si>
  <si>
    <t>투창연습공</t>
    <phoneticPr fontId="3" type="noConversion"/>
  </si>
  <si>
    <t>역도</t>
    <phoneticPr fontId="3" type="noConversion"/>
  </si>
  <si>
    <t>멀티프레스머신(체스트프레스머신)</t>
    <phoneticPr fontId="3" type="noConversion"/>
  </si>
  <si>
    <t>레그스쿼트앤카프머신(스쿼트랙)</t>
    <phoneticPr fontId="3" type="noConversion"/>
  </si>
  <si>
    <t>암컬머신</t>
    <phoneticPr fontId="3" type="noConversion"/>
  </si>
  <si>
    <t>바벨</t>
    <phoneticPr fontId="3" type="noConversion"/>
  </si>
  <si>
    <t>역도바</t>
    <phoneticPr fontId="3" type="noConversion"/>
  </si>
  <si>
    <t>레그컬머신</t>
    <phoneticPr fontId="3" type="noConversion"/>
  </si>
  <si>
    <t>시티드로우(롱풀)</t>
    <phoneticPr fontId="3" type="noConversion"/>
  </si>
  <si>
    <t>케틀벨</t>
    <phoneticPr fontId="3" type="noConversion"/>
  </si>
  <si>
    <t>프리웨이트기구</t>
    <phoneticPr fontId="6" type="noConversion"/>
  </si>
  <si>
    <t>리프팅블럭</t>
  </si>
  <si>
    <t>에어디스크</t>
  </si>
  <si>
    <t>하체대</t>
  </si>
  <si>
    <t>종목</t>
    <phoneticPr fontId="3" type="noConversion"/>
  </si>
  <si>
    <t>철인3종</t>
    <phoneticPr fontId="3" type="noConversion"/>
  </si>
  <si>
    <t>연번</t>
    <phoneticPr fontId="3" type="noConversion"/>
  </si>
  <si>
    <t>훈련용품</t>
    <phoneticPr fontId="3" type="noConversion"/>
  </si>
  <si>
    <t>단가</t>
    <phoneticPr fontId="3" type="noConversion"/>
  </si>
  <si>
    <t>비고</t>
    <phoneticPr fontId="3" type="noConversion"/>
  </si>
  <si>
    <t>자전거</t>
    <phoneticPr fontId="3" type="noConversion"/>
  </si>
  <si>
    <t>무동력 트레드밀</t>
  </si>
  <si>
    <t>스마트로라</t>
  </si>
  <si>
    <t>시합용 카본휠</t>
  </si>
  <si>
    <t>심박측정 손목시계</t>
  </si>
  <si>
    <t>자전거 로라</t>
  </si>
  <si>
    <t>속도계</t>
  </si>
  <si>
    <t>헬멧</t>
  </si>
  <si>
    <t>수윔벤치</t>
  </si>
  <si>
    <t>롱벨트</t>
  </si>
  <si>
    <t>스트레칭코드</t>
  </si>
  <si>
    <t>경기용웻슈트</t>
  </si>
  <si>
    <t>경기용시합복</t>
  </si>
  <si>
    <t>디지털 시계</t>
    <phoneticPr fontId="3" type="noConversion"/>
  </si>
  <si>
    <t>하이드로 토크</t>
  </si>
  <si>
    <t>보수볼</t>
  </si>
  <si>
    <t>육상 거리 측정기</t>
  </si>
  <si>
    <t>초시계</t>
  </si>
  <si>
    <t>스윔벤치 에르고미터</t>
  </si>
  <si>
    <t>키커바이크</t>
  </si>
  <si>
    <t>연간이용권 포함</t>
    <phoneticPr fontId="3" type="noConversion"/>
  </si>
  <si>
    <t>수영</t>
    <phoneticPr fontId="3" type="noConversion"/>
  </si>
  <si>
    <t>제자리멀뛰기측정기</t>
    <phoneticPr fontId="6" type="noConversion"/>
  </si>
  <si>
    <t>전신운동 밀리언짐</t>
    <phoneticPr fontId="3" type="noConversion"/>
  </si>
  <si>
    <t>스미스머신</t>
    <phoneticPr fontId="3" type="noConversion"/>
  </si>
  <si>
    <t>체스트웨이스트 머신</t>
    <phoneticPr fontId="3" type="noConversion"/>
  </si>
  <si>
    <t>종합다기능벤치</t>
    <phoneticPr fontId="3" type="noConversion"/>
  </si>
  <si>
    <t>치닝디핑머신</t>
    <phoneticPr fontId="3" type="noConversion"/>
  </si>
  <si>
    <t>케이블크로스오버</t>
    <phoneticPr fontId="3" type="noConversion"/>
  </si>
  <si>
    <t>사이드스텝 측정기</t>
    <phoneticPr fontId="6" type="noConversion"/>
  </si>
  <si>
    <t>스윔벤치</t>
  </si>
  <si>
    <t>최고가 : 5,000,000</t>
    <phoneticPr fontId="3" type="noConversion"/>
  </si>
  <si>
    <t>심박수측정기</t>
  </si>
  <si>
    <t>디지털시계</t>
    <phoneticPr fontId="6" type="noConversion"/>
  </si>
  <si>
    <t>사이클</t>
  </si>
  <si>
    <t>초시계</t>
    <phoneticPr fontId="3" type="noConversion"/>
  </si>
  <si>
    <t>스텐드형 초시계 : 3,500,000</t>
    <phoneticPr fontId="3" type="noConversion"/>
  </si>
  <si>
    <t>스탑워치</t>
    <phoneticPr fontId="3" type="noConversion"/>
  </si>
  <si>
    <t>수영복(연습용)</t>
    <phoneticPr fontId="3" type="noConversion"/>
  </si>
  <si>
    <t>최고가 : 600,000</t>
    <phoneticPr fontId="3" type="noConversion"/>
  </si>
  <si>
    <t>맥박기</t>
    <phoneticPr fontId="3" type="noConversion"/>
  </si>
  <si>
    <t>롱밸트</t>
    <phoneticPr fontId="3" type="noConversion"/>
  </si>
  <si>
    <t>운동템포 측정기</t>
    <phoneticPr fontId="3" type="noConversion"/>
  </si>
  <si>
    <t>스트레칭코드</t>
    <phoneticPr fontId="3" type="noConversion"/>
  </si>
  <si>
    <t>낙하산코드</t>
    <phoneticPr fontId="3" type="noConversion"/>
  </si>
  <si>
    <t>수경</t>
    <phoneticPr fontId="3" type="noConversion"/>
  </si>
  <si>
    <t>수모</t>
    <phoneticPr fontId="3" type="noConversion"/>
  </si>
  <si>
    <t>패들</t>
    <phoneticPr fontId="3" type="noConversion"/>
  </si>
  <si>
    <t>탄성안전매트</t>
    <phoneticPr fontId="3" type="noConversion"/>
  </si>
  <si>
    <t>아이스하키</t>
    <phoneticPr fontId="3" type="noConversion"/>
  </si>
  <si>
    <t>스케이트</t>
    <phoneticPr fontId="3" type="noConversion"/>
  </si>
  <si>
    <t>스틱</t>
    <phoneticPr fontId="3" type="noConversion"/>
  </si>
  <si>
    <t>헬멧</t>
    <phoneticPr fontId="3" type="noConversion"/>
  </si>
  <si>
    <t>글러브</t>
    <phoneticPr fontId="3" type="noConversion"/>
  </si>
  <si>
    <t>보호장구</t>
    <phoneticPr fontId="3" type="noConversion"/>
  </si>
  <si>
    <t>퍽</t>
    <phoneticPr fontId="3" type="noConversion"/>
  </si>
  <si>
    <t>샤프닝기</t>
    <phoneticPr fontId="3" type="noConversion"/>
  </si>
  <si>
    <t>럭비</t>
    <phoneticPr fontId="3" type="noConversion"/>
  </si>
  <si>
    <t>무동력트레드밀</t>
    <phoneticPr fontId="6" type="noConversion"/>
  </si>
  <si>
    <t>케이블 웨이트 기구</t>
    <phoneticPr fontId="3" type="noConversion"/>
  </si>
  <si>
    <t>치닝디핑머신</t>
    <phoneticPr fontId="6" type="noConversion"/>
  </si>
  <si>
    <t>레그컬</t>
    <phoneticPr fontId="6" type="noConversion"/>
  </si>
  <si>
    <t>인클라인 체스트 프레스</t>
    <phoneticPr fontId="6" type="noConversion"/>
  </si>
  <si>
    <t>업도미널</t>
    <phoneticPr fontId="6" type="noConversion"/>
  </si>
  <si>
    <t>버터플라이 머신</t>
    <phoneticPr fontId="3" type="noConversion"/>
  </si>
  <si>
    <t>파워레그프레스</t>
    <phoneticPr fontId="6" type="noConversion"/>
  </si>
  <si>
    <t>스쿼트 렉</t>
    <phoneticPr fontId="6" type="noConversion"/>
  </si>
  <si>
    <t>디크라인 벤치프레스</t>
    <phoneticPr fontId="6" type="noConversion"/>
  </si>
  <si>
    <t>벤치프레스</t>
    <phoneticPr fontId="6" type="noConversion"/>
  </si>
  <si>
    <t>자칼 백</t>
    <phoneticPr fontId="6" type="noConversion"/>
  </si>
  <si>
    <t>태클백</t>
    <phoneticPr fontId="3" type="noConversion"/>
  </si>
  <si>
    <t>러거 캐칭 패드</t>
  </si>
  <si>
    <t>킬체인</t>
    <phoneticPr fontId="6" type="noConversion"/>
  </si>
  <si>
    <t>썰매 운동기구</t>
    <phoneticPr fontId="3" type="noConversion"/>
  </si>
  <si>
    <t>태클 백</t>
    <phoneticPr fontId="6" type="noConversion"/>
  </si>
  <si>
    <t>인클라인벤치</t>
    <phoneticPr fontId="3" type="noConversion"/>
  </si>
  <si>
    <t>최고가 : 824,180</t>
    <phoneticPr fontId="3" type="noConversion"/>
  </si>
  <si>
    <t>스크럼 머신</t>
    <phoneticPr fontId="6" type="noConversion"/>
  </si>
  <si>
    <t>최고가 : 7,700,000</t>
    <phoneticPr fontId="3" type="noConversion"/>
  </si>
  <si>
    <t>TRX</t>
    <phoneticPr fontId="6" type="noConversion"/>
  </si>
  <si>
    <t>무게조절 덤벨</t>
  </si>
  <si>
    <t>탄력봉</t>
    <phoneticPr fontId="6" type="noConversion"/>
  </si>
  <si>
    <t>파워슬레이트</t>
    <phoneticPr fontId="6" type="noConversion"/>
  </si>
  <si>
    <t>중량 원판</t>
    <phoneticPr fontId="6" type="noConversion"/>
  </si>
  <si>
    <t>럭비 골대 보호대</t>
    <phoneticPr fontId="3" type="noConversion"/>
  </si>
  <si>
    <t>스케일 로잉머신</t>
  </si>
  <si>
    <t>콘텍 슈트</t>
    <phoneticPr fontId="6" type="noConversion"/>
  </si>
  <si>
    <t>멀티벤치</t>
    <phoneticPr fontId="3" type="noConversion"/>
  </si>
  <si>
    <t>러거 콘택백 JAKAL</t>
  </si>
  <si>
    <t>최고가 : 242,000</t>
    <phoneticPr fontId="3" type="noConversion"/>
  </si>
  <si>
    <t>숄더가드</t>
    <phoneticPr fontId="6" type="noConversion"/>
  </si>
  <si>
    <t>헤드기어</t>
    <phoneticPr fontId="6" type="noConversion"/>
  </si>
  <si>
    <t>AB 슬라이드</t>
    <phoneticPr fontId="3" type="noConversion"/>
  </si>
  <si>
    <t>파라슈트 저항낙하산</t>
  </si>
  <si>
    <t>중량락조마구리</t>
    <phoneticPr fontId="6" type="noConversion"/>
  </si>
  <si>
    <t>배드민턴</t>
    <phoneticPr fontId="3" type="noConversion"/>
  </si>
  <si>
    <t>복합웨이트머신</t>
    <phoneticPr fontId="6" type="noConversion"/>
  </si>
  <si>
    <t>* 과학적 훈련 기기 추천</t>
    <phoneticPr fontId="3" type="noConversion"/>
  </si>
  <si>
    <t>베드민턴 로봇</t>
    <phoneticPr fontId="3" type="noConversion"/>
  </si>
  <si>
    <t>최고가 : 8,360,000</t>
    <phoneticPr fontId="3" type="noConversion"/>
  </si>
  <si>
    <t>셔틀콕발사기</t>
    <phoneticPr fontId="3" type="noConversion"/>
  </si>
  <si>
    <t>셔틀콕 자동발사기 : 4,500,000</t>
    <phoneticPr fontId="3" type="noConversion"/>
  </si>
  <si>
    <t>레그프레스</t>
    <phoneticPr fontId="3" type="noConversion"/>
  </si>
  <si>
    <t>크로스오버</t>
    <phoneticPr fontId="3" type="noConversion"/>
  </si>
  <si>
    <t>사이드스텝 측정기</t>
    <phoneticPr fontId="3" type="noConversion"/>
  </si>
  <si>
    <t>체스트웨이트</t>
    <phoneticPr fontId="3" type="noConversion"/>
  </si>
  <si>
    <t>친딥 어시스트 머신</t>
    <phoneticPr fontId="3" type="noConversion"/>
  </si>
  <si>
    <t>러닝머신</t>
    <phoneticPr fontId="3" type="noConversion"/>
  </si>
  <si>
    <t>레그 익스텐션</t>
    <phoneticPr fontId="3" type="noConversion"/>
  </si>
  <si>
    <t>로링머신</t>
  </si>
  <si>
    <t>케슬러 스노보드</t>
    <phoneticPr fontId="6" type="noConversion"/>
  </si>
  <si>
    <t>스트링 머신</t>
    <phoneticPr fontId="3" type="noConversion"/>
  </si>
  <si>
    <t>전동에 따른 가격차이. 최고가 : 13,990,000</t>
    <phoneticPr fontId="3" type="noConversion"/>
  </si>
  <si>
    <t>슬라이드보드</t>
  </si>
  <si>
    <t>지주대</t>
    <phoneticPr fontId="3" type="noConversion"/>
  </si>
  <si>
    <t>워터로잉머신</t>
    <phoneticPr fontId="3" type="noConversion"/>
  </si>
  <si>
    <t>레그레이즈 머신</t>
    <phoneticPr fontId="3" type="noConversion"/>
  </si>
  <si>
    <t>싸이클</t>
  </si>
  <si>
    <t>스핀사이크</t>
    <phoneticPr fontId="3" type="noConversion"/>
  </si>
  <si>
    <t>배드민턴라켓</t>
    <phoneticPr fontId="3" type="noConversion"/>
  </si>
  <si>
    <t>코어보드</t>
  </si>
  <si>
    <t>배틀로프</t>
  </si>
  <si>
    <t>셔틀콕 로봇 자동 발사기 홀더</t>
    <phoneticPr fontId="6" type="noConversion"/>
  </si>
  <si>
    <t>라켓</t>
    <phoneticPr fontId="3" type="noConversion"/>
  </si>
  <si>
    <t>라켓 : 279,000</t>
    <phoneticPr fontId="3" type="noConversion"/>
  </si>
  <si>
    <t>중간지주대</t>
    <phoneticPr fontId="3" type="noConversion"/>
  </si>
  <si>
    <t>배드민턴 스트링</t>
    <phoneticPr fontId="3" type="noConversion"/>
  </si>
  <si>
    <t>스트링</t>
  </si>
  <si>
    <t>TRX보드</t>
  </si>
  <si>
    <t>바벨</t>
    <phoneticPr fontId="3" type="noConversion"/>
  </si>
  <si>
    <t>크기, 무게따라 차이. 최고가 : 151,000</t>
    <phoneticPr fontId="3" type="noConversion"/>
  </si>
  <si>
    <t>스트링</t>
    <phoneticPr fontId="3" type="noConversion"/>
  </si>
  <si>
    <t>최고가 : 159,000</t>
    <phoneticPr fontId="3" type="noConversion"/>
  </si>
  <si>
    <t>배드민턴화</t>
    <phoneticPr fontId="6" type="noConversion"/>
  </si>
  <si>
    <t>롤그립</t>
    <phoneticPr fontId="6" type="noConversion"/>
  </si>
  <si>
    <t>케틀벨</t>
  </si>
  <si>
    <t>셔틀콕(고등/대학/실업부)</t>
    <phoneticPr fontId="3" type="noConversion"/>
  </si>
  <si>
    <t>고.대.일반부 용</t>
    <phoneticPr fontId="3" type="noConversion"/>
  </si>
  <si>
    <t>*공동 훈련기구</t>
    <phoneticPr fontId="3" type="noConversion"/>
  </si>
  <si>
    <t>배드민턴 네트</t>
    <phoneticPr fontId="3" type="noConversion"/>
  </si>
  <si>
    <t>셔틀콕(초등/중학)</t>
    <phoneticPr fontId="3" type="noConversion"/>
  </si>
  <si>
    <t>초.중학부 용</t>
    <phoneticPr fontId="3" type="noConversion"/>
  </si>
  <si>
    <t>그립 파우더</t>
    <phoneticPr fontId="3" type="noConversion"/>
  </si>
  <si>
    <t>라켓그립</t>
    <phoneticPr fontId="3" type="noConversion"/>
  </si>
  <si>
    <t>최고가 : 5,000</t>
    <phoneticPr fontId="3" type="noConversion"/>
  </si>
  <si>
    <t>배드민턴 종목 특성상 셔틀콕이 많이 필요하므로 해당 종별에 맞는 셔틀콕으로 될 수 있으면 지원해주는 방법을 추천드립니다.</t>
    <phoneticPr fontId="3" type="noConversion"/>
  </si>
  <si>
    <t>테니스</t>
    <phoneticPr fontId="3" type="noConversion"/>
  </si>
  <si>
    <t>비용(만원)</t>
    <phoneticPr fontId="3" type="noConversion"/>
  </si>
  <si>
    <t>스트링머신</t>
    <phoneticPr fontId="3" type="noConversion"/>
  </si>
  <si>
    <t>최고가 : 14,000,000</t>
    <phoneticPr fontId="3" type="noConversion"/>
  </si>
  <si>
    <t xml:space="preserve">레그익스텐션머신 </t>
    <phoneticPr fontId="3" type="noConversion"/>
  </si>
  <si>
    <t>인클라인프레스</t>
    <phoneticPr fontId="3" type="noConversion"/>
  </si>
  <si>
    <t>  거꾸리 운동기</t>
    <phoneticPr fontId="3" type="noConversion"/>
  </si>
  <si>
    <t>런닝머신</t>
    <phoneticPr fontId="3" type="noConversion"/>
  </si>
  <si>
    <t>테니스볼 수거기</t>
    <phoneticPr fontId="3" type="noConversion"/>
  </si>
  <si>
    <t>이동식네트</t>
    <phoneticPr fontId="3" type="noConversion"/>
  </si>
  <si>
    <t>라켓거치대</t>
    <phoneticPr fontId="6" type="noConversion"/>
  </si>
  <si>
    <t>보수 볼</t>
    <phoneticPr fontId="3" type="noConversion"/>
  </si>
  <si>
    <t>트레일</t>
  </si>
  <si>
    <t>라켓</t>
    <phoneticPr fontId="6" type="noConversion"/>
  </si>
  <si>
    <t>라켓줄(스트링)</t>
    <phoneticPr fontId="6" type="noConversion"/>
  </si>
  <si>
    <t>최고가 : 400,000</t>
    <phoneticPr fontId="3" type="noConversion"/>
  </si>
  <si>
    <t>테니스화</t>
    <phoneticPr fontId="3" type="noConversion"/>
  </si>
  <si>
    <t>스위퍼</t>
  </si>
  <si>
    <t>테니스 멀티스윙기</t>
    <phoneticPr fontId="3" type="noConversion"/>
  </si>
  <si>
    <t>메디슨 볼</t>
    <phoneticPr fontId="3" type="noConversion"/>
  </si>
  <si>
    <t>훈련 사다리</t>
    <phoneticPr fontId="3" type="noConversion"/>
  </si>
  <si>
    <t>테니스 그립</t>
    <phoneticPr fontId="3" type="noConversion"/>
  </si>
  <si>
    <t>최고가 : 80,000</t>
    <phoneticPr fontId="3" type="noConversion"/>
  </si>
  <si>
    <t>공</t>
  </si>
  <si>
    <t>공 종류와 개수에 따른 가격차. 최고가 : 250,000</t>
    <phoneticPr fontId="3" type="noConversion"/>
  </si>
  <si>
    <t>볼캐리어(볼카트, 볼바스켓)</t>
    <phoneticPr fontId="3" type="noConversion"/>
  </si>
  <si>
    <t>핸드볼</t>
    <phoneticPr fontId="3" type="noConversion"/>
  </si>
  <si>
    <t>구분</t>
    <phoneticPr fontId="3" type="noConversion"/>
  </si>
  <si>
    <t>경기분석용 프로그램</t>
    <phoneticPr fontId="6" type="noConversion"/>
  </si>
  <si>
    <t>최고가 : 12,000,000</t>
    <phoneticPr fontId="3" type="noConversion"/>
  </si>
  <si>
    <t>서전트 측정기</t>
    <phoneticPr fontId="3" type="noConversion"/>
  </si>
  <si>
    <t>전자식 스코어 보드판</t>
    <phoneticPr fontId="3" type="noConversion"/>
  </si>
  <si>
    <t>  전광판</t>
  </si>
  <si>
    <t>최고가 : 8,000,000</t>
    <phoneticPr fontId="3" type="noConversion"/>
  </si>
  <si>
    <t>하체근육 강화 자전거</t>
  </si>
  <si>
    <t>핸드볼 골대</t>
    <phoneticPr fontId="6" type="noConversion"/>
  </si>
  <si>
    <t>수비 마네킹</t>
    <phoneticPr fontId="3" type="noConversion"/>
  </si>
  <si>
    <t>실내자전거</t>
    <phoneticPr fontId="3" type="noConversion"/>
  </si>
  <si>
    <t>핸드볼 골망</t>
    <phoneticPr fontId="3" type="noConversion"/>
  </si>
  <si>
    <t>최고가 : 500,000</t>
    <phoneticPr fontId="3" type="noConversion"/>
  </si>
  <si>
    <t>크리너</t>
    <phoneticPr fontId="3" type="noConversion"/>
  </si>
  <si>
    <t>핸드볼화</t>
    <phoneticPr fontId="6" type="noConversion"/>
  </si>
  <si>
    <t>최고가 : 285,714</t>
    <phoneticPr fontId="3" type="noConversion"/>
  </si>
  <si>
    <t>핸드볼공</t>
    <phoneticPr fontId="6" type="noConversion"/>
  </si>
  <si>
    <t>최고가 : 65,000</t>
    <phoneticPr fontId="3" type="noConversion"/>
  </si>
  <si>
    <t>핸드볼 무릎 보호대</t>
    <phoneticPr fontId="3" type="noConversion"/>
  </si>
  <si>
    <t>핸드볼크리너</t>
    <phoneticPr fontId="3" type="noConversion"/>
  </si>
  <si>
    <t>헬스사이클</t>
    <phoneticPr fontId="3" type="noConversion"/>
  </si>
  <si>
    <t>핸드볼 마네킹</t>
    <phoneticPr fontId="6" type="noConversion"/>
  </si>
  <si>
    <t>최고가 : 1,500,000</t>
    <phoneticPr fontId="3" type="noConversion"/>
  </si>
  <si>
    <t>핸드볼 왁스</t>
    <phoneticPr fontId="6" type="noConversion"/>
  </si>
  <si>
    <t>최고가 : 168,000</t>
    <phoneticPr fontId="3" type="noConversion"/>
  </si>
  <si>
    <t>순발력 훈련장비</t>
    <phoneticPr fontId="6" type="noConversion"/>
  </si>
  <si>
    <t>블레이즈포드</t>
    <phoneticPr fontId="3" type="noConversion"/>
  </si>
  <si>
    <t>맥박 측정기</t>
    <phoneticPr fontId="3" type="noConversion"/>
  </si>
  <si>
    <t>핸드볼 볼카트</t>
    <phoneticPr fontId="3" type="noConversion"/>
  </si>
  <si>
    <t>경기용 운동화</t>
    <phoneticPr fontId="3" type="noConversion"/>
  </si>
  <si>
    <t>작전판</t>
    <phoneticPr fontId="3" type="noConversion"/>
  </si>
  <si>
    <t>키네시오</t>
    <phoneticPr fontId="6" type="noConversion"/>
  </si>
  <si>
    <t>최고가 : 66,000</t>
    <phoneticPr fontId="3" type="noConversion"/>
  </si>
  <si>
    <t>핸드볼 팔꿈치 보호대</t>
    <phoneticPr fontId="3" type="noConversion"/>
  </si>
  <si>
    <t>휴대용 공기압 펌프</t>
    <phoneticPr fontId="3" type="noConversion"/>
  </si>
  <si>
    <t>윗몸일으키기대</t>
  </si>
  <si>
    <t>매트리스</t>
    <phoneticPr fontId="3" type="noConversion"/>
  </si>
  <si>
    <t>골대 백보드</t>
    <phoneticPr fontId="3" type="noConversion"/>
  </si>
  <si>
    <t>스텝박스</t>
    <phoneticPr fontId="6" type="noConversion"/>
  </si>
  <si>
    <t>핏라이트</t>
    <phoneticPr fontId="3" type="noConversion"/>
  </si>
  <si>
    <t>파워랙</t>
    <phoneticPr fontId="3" type="noConversion"/>
  </si>
  <si>
    <t>로잉머신</t>
    <phoneticPr fontId="3" type="noConversion"/>
  </si>
  <si>
    <t>레그컬 머신</t>
    <phoneticPr fontId="6" type="noConversion"/>
  </si>
  <si>
    <t>레그 프레스머신</t>
    <phoneticPr fontId="3" type="noConversion"/>
  </si>
  <si>
    <t>버터 플라이머신</t>
  </si>
  <si>
    <t>레그 익스텐션머신</t>
  </si>
  <si>
    <t>우레탄 고정바벨 세트</t>
    <phoneticPr fontId="6" type="noConversion"/>
  </si>
  <si>
    <t>헬스덤벨셋트</t>
    <phoneticPr fontId="3" type="noConversion"/>
  </si>
  <si>
    <t>연습용 백보드</t>
    <phoneticPr fontId="6" type="noConversion"/>
  </si>
  <si>
    <t>좌전굴 측정기</t>
  </si>
  <si>
    <t>헬머바벨세트</t>
    <phoneticPr fontId="6" type="noConversion"/>
  </si>
  <si>
    <t>슈파인벤치</t>
    <phoneticPr fontId="6" type="noConversion"/>
  </si>
  <si>
    <t>원판세트</t>
    <phoneticPr fontId="6" type="noConversion"/>
  </si>
  <si>
    <t>보수볼</t>
    <phoneticPr fontId="6" type="noConversion"/>
  </si>
  <si>
    <t>역기봉</t>
  </si>
  <si>
    <t>  돔콘</t>
  </si>
  <si>
    <t>낙하산</t>
    <phoneticPr fontId="3" type="noConversion"/>
  </si>
  <si>
    <t>폼롤러</t>
    <phoneticPr fontId="3" type="noConversion"/>
  </si>
  <si>
    <t>볼 공기압 체크기</t>
    <phoneticPr fontId="3" type="noConversion"/>
  </si>
  <si>
    <t>  미니허들</t>
  </si>
  <si>
    <t>최고가 : 160,000</t>
    <phoneticPr fontId="3" type="noConversion"/>
  </si>
  <si>
    <t>양궁</t>
    <phoneticPr fontId="3" type="noConversion"/>
  </si>
  <si>
    <t>최고가 : 4,800,000</t>
    <phoneticPr fontId="3" type="noConversion"/>
  </si>
  <si>
    <t>스코프</t>
  </si>
  <si>
    <t>파운드게이지</t>
    <phoneticPr fontId="6" type="noConversion"/>
  </si>
  <si>
    <t>러닝머신</t>
    <phoneticPr fontId="3" type="noConversion"/>
  </si>
  <si>
    <t>현틀</t>
  </si>
  <si>
    <t>신호기</t>
    <phoneticPr fontId="6" type="noConversion"/>
  </si>
  <si>
    <t>활세트</t>
    <phoneticPr fontId="6" type="noConversion"/>
  </si>
  <si>
    <t>입식싸이클자전거</t>
    <phoneticPr fontId="3" type="noConversion"/>
  </si>
  <si>
    <t>폼타켓</t>
    <phoneticPr fontId="13" type="noConversion"/>
  </si>
  <si>
    <t>활 (날개)</t>
    <phoneticPr fontId="6" type="noConversion"/>
  </si>
  <si>
    <t>상체근력 로만체어</t>
    <phoneticPr fontId="3" type="noConversion"/>
  </si>
  <si>
    <t>화살카트기</t>
  </si>
  <si>
    <t>다다미 다이</t>
  </si>
  <si>
    <t>폼다다미</t>
    <phoneticPr fontId="6" type="noConversion"/>
  </si>
  <si>
    <t>최고가 : 850,000</t>
    <phoneticPr fontId="3" type="noConversion"/>
  </si>
  <si>
    <t>조준기</t>
    <phoneticPr fontId="3" type="noConversion"/>
  </si>
  <si>
    <t>최고가 : 1,025,000</t>
    <phoneticPr fontId="3" type="noConversion"/>
  </si>
  <si>
    <t>인코어폼</t>
    <phoneticPr fontId="3" type="noConversion"/>
  </si>
  <si>
    <t>쿠션플런저</t>
    <phoneticPr fontId="3" type="noConversion"/>
  </si>
  <si>
    <t>조준기</t>
  </si>
  <si>
    <t>다다미 덮개</t>
    <phoneticPr fontId="3" type="noConversion"/>
  </si>
  <si>
    <t>다다미</t>
  </si>
  <si>
    <t>최대가 : 95,000</t>
    <phoneticPr fontId="3" type="noConversion"/>
  </si>
  <si>
    <t>핑거탭</t>
    <phoneticPr fontId="3" type="noConversion"/>
  </si>
  <si>
    <t>Q-bar</t>
    <phoneticPr fontId="6" type="noConversion"/>
  </si>
  <si>
    <t xml:space="preserve">써빙사 </t>
  </si>
  <si>
    <t>클릭커</t>
  </si>
  <si>
    <t>커터기 날</t>
    <phoneticPr fontId="3" type="noConversion"/>
  </si>
  <si>
    <t>화살</t>
    <phoneticPr fontId="3" type="noConversion"/>
  </si>
  <si>
    <t>최고가 : 52000</t>
    <phoneticPr fontId="3" type="noConversion"/>
  </si>
  <si>
    <t>표적지</t>
    <phoneticPr fontId="3" type="noConversion"/>
  </si>
  <si>
    <t>최고가 : 6,800</t>
    <phoneticPr fontId="3" type="noConversion"/>
  </si>
  <si>
    <t>레스트</t>
    <phoneticPr fontId="13" type="noConversion"/>
  </si>
  <si>
    <t>슈퍼레스트</t>
  </si>
  <si>
    <t>노크(바이탈,핀,X-ten)</t>
    <phoneticPr fontId="3" type="noConversion"/>
  </si>
  <si>
    <t>최대가 : 2,500</t>
    <phoneticPr fontId="3" type="noConversion"/>
  </si>
  <si>
    <t>화살핀</t>
    <phoneticPr fontId="13" type="noConversion"/>
  </si>
  <si>
    <t>깃</t>
    <phoneticPr fontId="3" type="noConversion"/>
  </si>
  <si>
    <t>전통세트(화살통+벨트)</t>
    <phoneticPr fontId="3" type="noConversion"/>
  </si>
  <si>
    <t>체스트가드</t>
    <phoneticPr fontId="3" type="noConversion"/>
  </si>
  <si>
    <t>암가드</t>
    <phoneticPr fontId="3" type="noConversion"/>
  </si>
  <si>
    <t>애로우플로우</t>
    <phoneticPr fontId="3" type="noConversion"/>
  </si>
  <si>
    <t>point(화살촉) 텅스텐,X-ten</t>
    <phoneticPr fontId="3" type="noConversion"/>
  </si>
  <si>
    <t>최대가 : 100,000</t>
    <phoneticPr fontId="3" type="noConversion"/>
  </si>
  <si>
    <t>레슬링</t>
    <phoneticPr fontId="3" type="noConversion"/>
  </si>
  <si>
    <t>제자리멀리뛰기센서</t>
    <phoneticPr fontId="3" type="noConversion"/>
  </si>
  <si>
    <t>케이블 머신</t>
    <phoneticPr fontId="3" type="noConversion"/>
  </si>
  <si>
    <t>파워랙 머신</t>
    <phoneticPr fontId="6" type="noConversion"/>
  </si>
  <si>
    <t>라잉레그컬</t>
    <phoneticPr fontId="6" type="noConversion"/>
  </si>
  <si>
    <t>스포츠전용 타임기</t>
    <phoneticPr fontId="3" type="noConversion"/>
  </si>
  <si>
    <t>레슬링더미set</t>
    <phoneticPr fontId="6" type="noConversion"/>
  </si>
  <si>
    <t>레그익스텐션</t>
    <phoneticPr fontId="6" type="noConversion"/>
  </si>
  <si>
    <t>세이코 점수판</t>
    <phoneticPr fontId="6" type="noConversion"/>
  </si>
  <si>
    <t>최고가 : 5,000,000</t>
    <phoneticPr fontId="3" type="noConversion"/>
  </si>
  <si>
    <t>숄더프레스</t>
    <phoneticPr fontId="6" type="noConversion"/>
  </si>
  <si>
    <t>통풀</t>
    <phoneticPr fontId="6" type="noConversion"/>
  </si>
  <si>
    <t>글루트햄레이즈머신</t>
    <phoneticPr fontId="3" type="noConversion"/>
  </si>
  <si>
    <t>체스트프레스머신</t>
  </si>
  <si>
    <t>최고가 : 3,230,000</t>
    <phoneticPr fontId="3" type="noConversion"/>
  </si>
  <si>
    <t>봉&amp; 바벨</t>
    <phoneticPr fontId="6" type="noConversion"/>
  </si>
  <si>
    <t xml:space="preserve">싯업 </t>
    <phoneticPr fontId="6" type="noConversion"/>
  </si>
  <si>
    <t>최고가 : 2,000,000</t>
    <phoneticPr fontId="3" type="noConversion"/>
  </si>
  <si>
    <t>최고가 : 3,500,000</t>
    <phoneticPr fontId="3" type="noConversion"/>
  </si>
  <si>
    <t>전동물구나무기기</t>
    <phoneticPr fontId="3" type="noConversion"/>
  </si>
  <si>
    <t>레블프로</t>
    <phoneticPr fontId="3" type="noConversion"/>
  </si>
  <si>
    <t>프로테우스 하프렉(웨이트)</t>
    <phoneticPr fontId="6" type="noConversion"/>
  </si>
  <si>
    <t>스쿼트</t>
    <phoneticPr fontId="3" type="noConversion"/>
  </si>
  <si>
    <t>카이로스 치닝디핑</t>
    <phoneticPr fontId="3" type="noConversion"/>
  </si>
  <si>
    <t>치닝디핑힙플렉서</t>
    <phoneticPr fontId="6" type="noConversion"/>
  </si>
  <si>
    <t>45도 하이퍼벤치</t>
    <phoneticPr fontId="6" type="noConversion"/>
  </si>
  <si>
    <t>레슬링매트</t>
    <phoneticPr fontId="6" type="noConversion"/>
  </si>
  <si>
    <t>최고가 : 10,000,000</t>
    <phoneticPr fontId="3" type="noConversion"/>
  </si>
  <si>
    <t>폴리오박스 5종</t>
    <phoneticPr fontId="6" type="noConversion"/>
  </si>
  <si>
    <t>로망체어</t>
    <phoneticPr fontId="6" type="noConversion"/>
  </si>
  <si>
    <t>원판세트</t>
    <phoneticPr fontId="3" type="noConversion"/>
  </si>
  <si>
    <t>레슬링인형</t>
    <phoneticPr fontId="6" type="noConversion"/>
  </si>
  <si>
    <t>인크라인로우</t>
    <phoneticPr fontId="6" type="noConversion"/>
  </si>
  <si>
    <t>티바로우머신</t>
    <phoneticPr fontId="6" type="noConversion"/>
  </si>
  <si>
    <t>벨트 마사지기</t>
    <phoneticPr fontId="6" type="noConversion"/>
  </si>
  <si>
    <t>스마트 체성분분석기</t>
    <phoneticPr fontId="3" type="noConversion"/>
  </si>
  <si>
    <t>(이동식)체중계</t>
    <phoneticPr fontId="3" type="noConversion"/>
  </si>
  <si>
    <t>스피닝 자전거</t>
    <phoneticPr fontId="3" type="noConversion"/>
  </si>
  <si>
    <t>불가리안 백</t>
    <phoneticPr fontId="3" type="noConversion"/>
  </si>
  <si>
    <t>암컬 머신</t>
    <phoneticPr fontId="6" type="noConversion"/>
  </si>
  <si>
    <t>레슬링복</t>
    <phoneticPr fontId="6" type="noConversion"/>
  </si>
  <si>
    <t>최고가 : 180,000</t>
    <phoneticPr fontId="3" type="noConversion"/>
  </si>
  <si>
    <t>레슬링화</t>
    <phoneticPr fontId="3" type="noConversion"/>
  </si>
  <si>
    <t>레슬링 타이즈</t>
    <phoneticPr fontId="3" type="noConversion"/>
  </si>
  <si>
    <t>무선심박센서 심박계</t>
    <phoneticPr fontId="3" type="noConversion"/>
  </si>
  <si>
    <t>스탭박스세트</t>
    <phoneticPr fontId="6" type="noConversion"/>
  </si>
  <si>
    <t>무릎보호대</t>
    <phoneticPr fontId="3" type="noConversion"/>
  </si>
  <si>
    <t>이어가드</t>
    <phoneticPr fontId="6" type="noConversion"/>
  </si>
  <si>
    <t>짐로프</t>
    <phoneticPr fontId="6" type="noConversion"/>
  </si>
  <si>
    <t>최고가 : 280,000</t>
    <phoneticPr fontId="3" type="noConversion"/>
  </si>
  <si>
    <t>바벨봉</t>
    <phoneticPr fontId="3" type="noConversion"/>
  </si>
  <si>
    <t>최고가 : 50,000</t>
    <phoneticPr fontId="3" type="noConversion"/>
  </si>
  <si>
    <t>파워튜브</t>
    <phoneticPr fontId="6" type="noConversion"/>
  </si>
  <si>
    <t>고무튜브</t>
    <phoneticPr fontId="3" type="noConversion"/>
  </si>
  <si>
    <t>푸쉬업바</t>
    <phoneticPr fontId="6" type="noConversion"/>
  </si>
  <si>
    <t>마이크로허들</t>
    <phoneticPr fontId="3" type="noConversion"/>
  </si>
  <si>
    <t>훈련용 덤벨</t>
    <phoneticPr fontId="3" type="noConversion"/>
  </si>
  <si>
    <t>아령</t>
    <phoneticPr fontId="3" type="noConversion"/>
  </si>
  <si>
    <t>바이애슬론</t>
    <phoneticPr fontId="3" type="noConversion"/>
  </si>
  <si>
    <t>총열</t>
    <phoneticPr fontId="3" type="noConversion"/>
  </si>
  <si>
    <t>전자총</t>
    <phoneticPr fontId="6" type="noConversion"/>
  </si>
  <si>
    <t>전자타겟 시스템</t>
    <phoneticPr fontId="3" type="noConversion"/>
  </si>
  <si>
    <t>총</t>
    <phoneticPr fontId="6" type="noConversion"/>
  </si>
  <si>
    <t>총목</t>
    <phoneticPr fontId="3" type="noConversion"/>
  </si>
  <si>
    <t>랫풀다운머신</t>
    <phoneticPr fontId="3" type="noConversion"/>
  </si>
  <si>
    <t>숄더프레스머신</t>
    <phoneticPr fontId="3" type="noConversion"/>
  </si>
  <si>
    <t>스키에르그</t>
    <phoneticPr fontId="3" type="noConversion"/>
  </si>
  <si>
    <t>스키</t>
    <phoneticPr fontId="6" type="noConversion"/>
  </si>
  <si>
    <t>스케이트</t>
    <phoneticPr fontId="6" type="noConversion"/>
  </si>
  <si>
    <t>각도조절벤치</t>
    <phoneticPr fontId="3" type="noConversion"/>
  </si>
  <si>
    <t>폴 트리악3.0</t>
    <phoneticPr fontId="3" type="noConversion"/>
  </si>
  <si>
    <t>매디셔스 스키</t>
    <phoneticPr fontId="3" type="noConversion"/>
  </si>
  <si>
    <t>스핀사이클</t>
    <phoneticPr fontId="3" type="noConversion"/>
  </si>
  <si>
    <t>최고가 : 1,000,100</t>
    <phoneticPr fontId="3" type="noConversion"/>
  </si>
  <si>
    <t>롤러스키</t>
    <phoneticPr fontId="6" type="noConversion"/>
  </si>
  <si>
    <t>스케이팅 부츠</t>
    <phoneticPr fontId="6" type="noConversion"/>
  </si>
  <si>
    <t>덤벨 세트</t>
    <phoneticPr fontId="3" type="noConversion"/>
  </si>
  <si>
    <t>롤러</t>
    <phoneticPr fontId="3" type="noConversion"/>
  </si>
  <si>
    <t>산소통</t>
    <phoneticPr fontId="3" type="noConversion"/>
  </si>
  <si>
    <t>실탄 1박스</t>
    <phoneticPr fontId="3" type="noConversion"/>
  </si>
  <si>
    <t>시합탄 : 385,000</t>
    <phoneticPr fontId="3" type="noConversion"/>
  </si>
  <si>
    <t>롤러 폴</t>
    <phoneticPr fontId="3" type="noConversion"/>
  </si>
  <si>
    <t>부츠</t>
    <phoneticPr fontId="3" type="noConversion"/>
  </si>
  <si>
    <t>최고가 : 224,000</t>
    <phoneticPr fontId="3" type="noConversion"/>
  </si>
  <si>
    <t>로토펠라 바이딩</t>
    <phoneticPr fontId="3" type="noConversion"/>
  </si>
  <si>
    <t>왁스</t>
    <phoneticPr fontId="3" type="noConversion"/>
  </si>
  <si>
    <t>바인딩</t>
    <phoneticPr fontId="3" type="noConversion"/>
  </si>
  <si>
    <t>최고가 : 140,000</t>
    <phoneticPr fontId="3" type="noConversion"/>
  </si>
  <si>
    <t>폴</t>
    <phoneticPr fontId="3" type="noConversion"/>
  </si>
  <si>
    <t>최고가 : 700,000</t>
    <phoneticPr fontId="3" type="noConversion"/>
  </si>
  <si>
    <t>탄창</t>
    <phoneticPr fontId="3" type="noConversion"/>
  </si>
  <si>
    <t>스테이어 훅파트</t>
    <phoneticPr fontId="3" type="noConversion"/>
  </si>
  <si>
    <t>스크래퍼</t>
    <phoneticPr fontId="3" type="noConversion"/>
  </si>
  <si>
    <t>봅슬레이, 스켈레톤</t>
    <phoneticPr fontId="3" type="noConversion"/>
  </si>
  <si>
    <t>100m 달리기 측정시스템</t>
    <phoneticPr fontId="3" type="noConversion"/>
  </si>
  <si>
    <t>밸트마사지기</t>
    <phoneticPr fontId="3" type="noConversion"/>
  </si>
  <si>
    <t>고무아령</t>
    <phoneticPr fontId="3" type="noConversion"/>
  </si>
  <si>
    <t>경기용허들</t>
    <phoneticPr fontId="3" type="noConversion"/>
  </si>
  <si>
    <t>안전허들</t>
    <phoneticPr fontId="3" type="noConversion"/>
  </si>
  <si>
    <t>볼링</t>
    <phoneticPr fontId="3" type="noConversion"/>
  </si>
  <si>
    <t>다트피시</t>
    <phoneticPr fontId="6" type="noConversion"/>
  </si>
  <si>
    <t>드릴날 세트</t>
    <phoneticPr fontId="3" type="noConversion"/>
  </si>
  <si>
    <t>오일제거기</t>
    <phoneticPr fontId="3" type="noConversion"/>
  </si>
  <si>
    <t>도드 스케일</t>
    <phoneticPr fontId="3" type="noConversion"/>
  </si>
  <si>
    <t>볼링공</t>
    <phoneticPr fontId="3" type="noConversion"/>
  </si>
  <si>
    <t>블로킹용액</t>
  </si>
  <si>
    <t>볼링화</t>
    <phoneticPr fontId="3" type="noConversion"/>
  </si>
  <si>
    <t>볼링화 : 230,000</t>
    <phoneticPr fontId="3" type="noConversion"/>
  </si>
  <si>
    <t xml:space="preserve">Ultimate 위자드31 지공액 </t>
    <phoneticPr fontId="3" type="noConversion"/>
  </si>
  <si>
    <t>칼라키트</t>
    <phoneticPr fontId="3" type="noConversion"/>
  </si>
  <si>
    <t>스페어용하드볼</t>
    <phoneticPr fontId="6" type="noConversion"/>
  </si>
  <si>
    <t>폴리싱액</t>
  </si>
  <si>
    <t>뮬러테이프</t>
    <phoneticPr fontId="6" type="noConversion"/>
  </si>
  <si>
    <t>부분 폴리싱 툴</t>
    <phoneticPr fontId="3" type="noConversion"/>
  </si>
  <si>
    <t>볼링아대</t>
  </si>
  <si>
    <t>볼링아대 : 150,000</t>
    <phoneticPr fontId="3" type="noConversion"/>
  </si>
  <si>
    <t>엄지덤</t>
  </si>
  <si>
    <t>중약지덤</t>
  </si>
  <si>
    <t>밸런스 볼</t>
    <phoneticPr fontId="3" type="noConversion"/>
  </si>
  <si>
    <t>볼링공가방</t>
  </si>
  <si>
    <t>볼가방 : 50,000</t>
    <phoneticPr fontId="3" type="noConversion"/>
  </si>
  <si>
    <t>인서트 테이프</t>
  </si>
  <si>
    <t>스키</t>
    <phoneticPr fontId="3" type="noConversion"/>
  </si>
  <si>
    <t>훈련용 계측기(타이머)</t>
    <phoneticPr fontId="3" type="noConversion"/>
  </si>
  <si>
    <t>프리스타일 스키 플레이트 바인딩 부츠 세트</t>
    <phoneticPr fontId="6" type="noConversion"/>
  </si>
  <si>
    <t>스노보드 데크 바인딩 부츠 세트</t>
    <phoneticPr fontId="6" type="noConversion"/>
  </si>
  <si>
    <t>스키 알파인 플레이트 바인딩 부츠 세트</t>
    <phoneticPr fontId="6" type="noConversion"/>
  </si>
  <si>
    <t>에르고미터</t>
    <phoneticPr fontId="6" type="noConversion"/>
  </si>
  <si>
    <t>스키 에르그</t>
    <phoneticPr fontId="6" type="noConversion"/>
  </si>
  <si>
    <t>바이크 에르그</t>
    <phoneticPr fontId="6" type="noConversion"/>
  </si>
  <si>
    <t>프리스타일 대회 출전 스키복</t>
    <phoneticPr fontId="6" type="noConversion"/>
  </si>
  <si>
    <t>최고가 : 890,000</t>
    <phoneticPr fontId="3" type="noConversion"/>
  </si>
  <si>
    <t>최고가 : 670,000</t>
    <phoneticPr fontId="3" type="noConversion"/>
  </si>
  <si>
    <t>롤러스키</t>
    <phoneticPr fontId="3" type="noConversion"/>
  </si>
  <si>
    <t>최고가 : 462,000</t>
    <phoneticPr fontId="3" type="noConversion"/>
  </si>
  <si>
    <t>최고가 : 520,000</t>
    <phoneticPr fontId="3" type="noConversion"/>
  </si>
  <si>
    <t>최고가 : 270,000</t>
    <phoneticPr fontId="3" type="noConversion"/>
  </si>
  <si>
    <t>훈련게이트</t>
    <phoneticPr fontId="3" type="noConversion"/>
  </si>
  <si>
    <t>보호장비(팔꿈치, 무릎)</t>
    <phoneticPr fontId="3" type="noConversion"/>
  </si>
  <si>
    <t>씨름</t>
    <phoneticPr fontId="3" type="noConversion"/>
  </si>
  <si>
    <t>3D 스미스 머신 듀얼 멀티머신</t>
    <phoneticPr fontId="6" type="noConversion"/>
  </si>
  <si>
    <t>  바디솔리드 퓨전 F600 멀티홈짐</t>
    <phoneticPr fontId="6" type="noConversion"/>
  </si>
  <si>
    <t>레그프레스</t>
    <phoneticPr fontId="6" type="noConversion"/>
  </si>
  <si>
    <t>체스트 웨이트</t>
    <phoneticPr fontId="3" type="noConversion"/>
  </si>
  <si>
    <t>시티드 로우 머신</t>
    <phoneticPr fontId="3" type="noConversion"/>
  </si>
  <si>
    <t>레그컬&amp;익스텐션</t>
  </si>
  <si>
    <t>케이블 크로스 머신</t>
    <phoneticPr fontId="3" type="noConversion"/>
  </si>
  <si>
    <t>롱풀머신</t>
    <phoneticPr fontId="3" type="noConversion"/>
  </si>
  <si>
    <t>파워 레그프레스머신</t>
    <phoneticPr fontId="3" type="noConversion"/>
  </si>
  <si>
    <t>렛 풀 다운 머신</t>
    <phoneticPr fontId="3" type="noConversion"/>
  </si>
  <si>
    <t>사이클</t>
    <phoneticPr fontId="6" type="noConversion"/>
  </si>
  <si>
    <t>전동 꺼꾸리</t>
    <phoneticPr fontId="6" type="noConversion"/>
  </si>
  <si>
    <t>최고가 : 2,685,000</t>
    <phoneticPr fontId="3" type="noConversion"/>
  </si>
  <si>
    <t>스미스머신 파워렉</t>
    <phoneticPr fontId="3" type="noConversion"/>
  </si>
  <si>
    <t>햄머 숄더 벤치</t>
    <phoneticPr fontId="3" type="noConversion"/>
  </si>
  <si>
    <t>스쿼트랙</t>
    <phoneticPr fontId="3" type="noConversion"/>
  </si>
  <si>
    <t>치닝디팅머신</t>
    <phoneticPr fontId="6" type="noConversion"/>
  </si>
  <si>
    <t>각도조절벤치</t>
    <phoneticPr fontId="6" type="noConversion"/>
  </si>
  <si>
    <t>바벨 플라이트</t>
    <phoneticPr fontId="6" type="noConversion"/>
  </si>
  <si>
    <t>중량원판</t>
    <phoneticPr fontId="6" type="noConversion"/>
  </si>
  <si>
    <t>탄력봉(2200mm)</t>
    <phoneticPr fontId="3" type="noConversion"/>
  </si>
  <si>
    <t>백 익스텐션</t>
    <phoneticPr fontId="6" type="noConversion"/>
  </si>
  <si>
    <t xml:space="preserve">  올인원 멀티펑션 스미스 </t>
    <phoneticPr fontId="6" type="noConversion"/>
  </si>
  <si>
    <t>바벨</t>
    <phoneticPr fontId="6" type="noConversion"/>
  </si>
  <si>
    <t>돔볼(발란스보드)</t>
    <phoneticPr fontId="3" type="noConversion"/>
  </si>
  <si>
    <t>중량봉</t>
    <phoneticPr fontId="6" type="noConversion"/>
  </si>
  <si>
    <t>컬바(1,300mm)</t>
    <phoneticPr fontId="3" type="noConversion"/>
  </si>
  <si>
    <t>티바로우</t>
    <phoneticPr fontId="6" type="noConversion"/>
  </si>
  <si>
    <t>바벨원판 10kg*2set</t>
    <phoneticPr fontId="6" type="noConversion"/>
  </si>
  <si>
    <t>무게에 따라 200,000까지</t>
    <phoneticPr fontId="3" type="noConversion"/>
  </si>
  <si>
    <t>  반석스포츠 PVC아령세트</t>
  </si>
  <si>
    <t>풀업밴드</t>
    <phoneticPr fontId="6" type="noConversion"/>
  </si>
  <si>
    <t>씨름샅바</t>
    <phoneticPr fontId="3" type="noConversion"/>
  </si>
  <si>
    <t>최고가 : 70,000</t>
    <phoneticPr fontId="3" type="noConversion"/>
  </si>
  <si>
    <t>씨름팬티</t>
    <phoneticPr fontId="3" type="noConversion"/>
  </si>
  <si>
    <t>씨름타이즈</t>
    <phoneticPr fontId="3" type="noConversion"/>
  </si>
  <si>
    <t>훈련용 타이즈</t>
    <phoneticPr fontId="6" type="noConversion"/>
  </si>
  <si>
    <t>훈련용 고무밴드</t>
    <phoneticPr fontId="6" type="noConversion"/>
  </si>
  <si>
    <t>조정</t>
    <phoneticPr fontId="3" type="noConversion"/>
  </si>
  <si>
    <t>경기정 싱글스컬</t>
    <phoneticPr fontId="6" type="noConversion"/>
  </si>
  <si>
    <t>카누, 카약</t>
    <phoneticPr fontId="3" type="noConversion"/>
  </si>
  <si>
    <t>2인승 경기정</t>
    <phoneticPr fontId="6" type="noConversion"/>
  </si>
  <si>
    <t>에르고미터</t>
    <phoneticPr fontId="6" type="noConversion"/>
  </si>
  <si>
    <t>최고가 : 7,500,000</t>
    <phoneticPr fontId="3" type="noConversion"/>
  </si>
  <si>
    <t>경기정</t>
    <phoneticPr fontId="6" type="noConversion"/>
  </si>
  <si>
    <t>최고가 : 20,000,000</t>
    <phoneticPr fontId="3" type="noConversion"/>
  </si>
  <si>
    <t>전동 보트 모터</t>
    <phoneticPr fontId="3" type="noConversion"/>
  </si>
  <si>
    <t>콤비보트</t>
    <phoneticPr fontId="3" type="noConversion"/>
  </si>
  <si>
    <t>밸런스배</t>
    <phoneticPr fontId="6" type="noConversion"/>
  </si>
  <si>
    <t>보트 트레일러</t>
    <phoneticPr fontId="3" type="noConversion"/>
  </si>
  <si>
    <t>싸이클머신</t>
    <phoneticPr fontId="6" type="noConversion"/>
  </si>
  <si>
    <t>패들</t>
    <phoneticPr fontId="6" type="noConversion"/>
  </si>
  <si>
    <t>최고가 : 770,000</t>
    <phoneticPr fontId="3" type="noConversion"/>
  </si>
  <si>
    <t>심박수 측정기</t>
    <phoneticPr fontId="6" type="noConversion"/>
  </si>
  <si>
    <t>인클라인벤치</t>
    <phoneticPr fontId="6" type="noConversion"/>
  </si>
  <si>
    <t>튜브바닥 러빙보강</t>
    <phoneticPr fontId="3" type="noConversion"/>
  </si>
  <si>
    <t>탁구</t>
    <phoneticPr fontId="3" type="noConversion"/>
  </si>
  <si>
    <t>탁구대</t>
    <phoneticPr fontId="6" type="noConversion"/>
  </si>
  <si>
    <t>연습망</t>
    <phoneticPr fontId="3" type="noConversion"/>
  </si>
  <si>
    <t>펜스</t>
    <phoneticPr fontId="6" type="noConversion"/>
  </si>
  <si>
    <t>스코어보드</t>
    <phoneticPr fontId="6" type="noConversion"/>
  </si>
  <si>
    <t>러버</t>
    <phoneticPr fontId="6" type="noConversion"/>
  </si>
  <si>
    <t>탁구공 수거기</t>
    <phoneticPr fontId="13" type="noConversion"/>
  </si>
  <si>
    <t>네트</t>
    <phoneticPr fontId="6" type="noConversion"/>
  </si>
  <si>
    <t>최고가 : 55,000</t>
    <phoneticPr fontId="3" type="noConversion"/>
  </si>
  <si>
    <t>러버풀</t>
    <phoneticPr fontId="6" type="noConversion"/>
  </si>
  <si>
    <t>탁구공</t>
    <phoneticPr fontId="13" type="noConversion"/>
  </si>
  <si>
    <t>펜싱</t>
    <phoneticPr fontId="3" type="noConversion"/>
  </si>
  <si>
    <t>품목</t>
    <phoneticPr fontId="3" type="noConversion"/>
  </si>
  <si>
    <t>심판기 원형,양방향형 2조</t>
    <phoneticPr fontId="6" type="noConversion"/>
  </si>
  <si>
    <t>전기심판기세트</t>
    <phoneticPr fontId="6" type="noConversion"/>
  </si>
  <si>
    <t>알루미늄 피스트</t>
    <phoneticPr fontId="6" type="noConversion"/>
  </si>
  <si>
    <t>최고가 : 7,800,000</t>
    <phoneticPr fontId="3" type="noConversion"/>
  </si>
  <si>
    <t>펜싱 타격대</t>
    <phoneticPr fontId="3" type="noConversion"/>
  </si>
  <si>
    <t>레그 익스텐션 및 레그컬</t>
    <phoneticPr fontId="6" type="noConversion"/>
  </si>
  <si>
    <t>스미스 머신</t>
  </si>
  <si>
    <t>심판기</t>
    <phoneticPr fontId="6" type="noConversion"/>
  </si>
  <si>
    <t>최고가 : 5,800,000</t>
    <phoneticPr fontId="3" type="noConversion"/>
  </si>
  <si>
    <t>케이블 릴</t>
    <phoneticPr fontId="6" type="noConversion"/>
  </si>
  <si>
    <t>바벨 및 덤벨</t>
  </si>
  <si>
    <t>펜싱화</t>
    <phoneticPr fontId="6" type="noConversion"/>
  </si>
  <si>
    <t>최고가 : 284,000</t>
    <phoneticPr fontId="3" type="noConversion"/>
  </si>
  <si>
    <t>메달자켓</t>
  </si>
  <si>
    <t>마스크</t>
    <phoneticPr fontId="6" type="noConversion"/>
  </si>
  <si>
    <t>최고가 :222,000</t>
    <phoneticPr fontId="3" type="noConversion"/>
  </si>
  <si>
    <t>칼 백</t>
    <phoneticPr fontId="3" type="noConversion"/>
  </si>
  <si>
    <t>최고가 : 387,000</t>
    <phoneticPr fontId="3" type="noConversion"/>
  </si>
  <si>
    <t>자켓</t>
  </si>
  <si>
    <t>최고가 : 233,000</t>
    <phoneticPr fontId="3" type="noConversion"/>
  </si>
  <si>
    <t xml:space="preserve">플러레 브레이드 </t>
    <phoneticPr fontId="6" type="noConversion"/>
  </si>
  <si>
    <t>플러레 마라징 브레이드</t>
    <phoneticPr fontId="3" type="noConversion"/>
  </si>
  <si>
    <t>플러레 마스크</t>
  </si>
  <si>
    <t>릴 보조선</t>
    <phoneticPr fontId="6" type="noConversion"/>
  </si>
  <si>
    <t>무선 포인트 연습기</t>
    <phoneticPr fontId="3" type="noConversion"/>
  </si>
  <si>
    <t>심판기 칩</t>
  </si>
  <si>
    <t>프로텍터</t>
    <phoneticPr fontId="6" type="noConversion"/>
  </si>
  <si>
    <t>최고가 : 234,000</t>
    <phoneticPr fontId="3" type="noConversion"/>
  </si>
  <si>
    <t>속프로덱터</t>
    <phoneticPr fontId="3" type="noConversion"/>
  </si>
  <si>
    <t>최고가 : 99,000</t>
    <phoneticPr fontId="3" type="noConversion"/>
  </si>
  <si>
    <t>우드 점프박스</t>
    <phoneticPr fontId="3" type="noConversion"/>
  </si>
  <si>
    <t>전기장갑</t>
  </si>
  <si>
    <t>브레이드</t>
    <phoneticPr fontId="6" type="noConversion"/>
  </si>
  <si>
    <t>최고가 : 128,000</t>
    <phoneticPr fontId="3" type="noConversion"/>
  </si>
  <si>
    <t>사브르 블레이드</t>
    <phoneticPr fontId="6" type="noConversion"/>
  </si>
  <si>
    <t>가슴보호대</t>
  </si>
  <si>
    <t>최고가 : 46,000</t>
    <phoneticPr fontId="3" type="noConversion"/>
  </si>
  <si>
    <t>장갑</t>
    <phoneticPr fontId="3" type="noConversion"/>
  </si>
  <si>
    <t>최고가 : 43,000</t>
    <phoneticPr fontId="3" type="noConversion"/>
  </si>
  <si>
    <t>경기용가드</t>
    <phoneticPr fontId="6" type="noConversion"/>
  </si>
  <si>
    <t>스타킹</t>
  </si>
  <si>
    <t>바디와이어</t>
    <phoneticPr fontId="6" type="noConversion"/>
  </si>
  <si>
    <t>가드</t>
  </si>
  <si>
    <t>최고가 : 21,000</t>
    <phoneticPr fontId="3" type="noConversion"/>
  </si>
  <si>
    <t>에빼 소켓</t>
    <phoneticPr fontId="3" type="noConversion"/>
  </si>
  <si>
    <t>마스크케이블</t>
    <phoneticPr fontId="6" type="noConversion"/>
  </si>
  <si>
    <t>손잡이</t>
    <phoneticPr fontId="6" type="noConversion"/>
  </si>
  <si>
    <t>하키</t>
    <phoneticPr fontId="3" type="noConversion"/>
  </si>
  <si>
    <t>하키 팬스</t>
    <phoneticPr fontId="6" type="noConversion"/>
  </si>
  <si>
    <t>핏라이트</t>
    <phoneticPr fontId="6" type="noConversion"/>
  </si>
  <si>
    <t>G.K장비풀세트</t>
    <phoneticPr fontId="6" type="noConversion"/>
  </si>
  <si>
    <t>최고가 : 6,000,000</t>
    <phoneticPr fontId="3" type="noConversion"/>
  </si>
  <si>
    <t>레가더, 킥, 더블백</t>
    <phoneticPr fontId="6" type="noConversion"/>
  </si>
  <si>
    <t>GK 레가드</t>
    <phoneticPr fontId="3" type="noConversion"/>
  </si>
  <si>
    <t>숄져패트, 팬츠</t>
    <phoneticPr fontId="6" type="noConversion"/>
  </si>
  <si>
    <t>비만도측정기</t>
  </si>
  <si>
    <t>GK 헬멧</t>
  </si>
  <si>
    <t>최고가 : 880,000</t>
    <phoneticPr fontId="3" type="noConversion"/>
  </si>
  <si>
    <t>GK 솔져패드</t>
    <phoneticPr fontId="3" type="noConversion"/>
  </si>
  <si>
    <t>GK 핸드프로텍터</t>
    <phoneticPr fontId="3" type="noConversion"/>
  </si>
  <si>
    <t>솔져패트</t>
    <phoneticPr fontId="3" type="noConversion"/>
  </si>
  <si>
    <t>핸드프로텍터</t>
    <phoneticPr fontId="3" type="noConversion"/>
  </si>
  <si>
    <t>팬츠</t>
    <phoneticPr fontId="3" type="noConversion"/>
  </si>
  <si>
    <t>GK 팬츠</t>
    <phoneticPr fontId="3" type="noConversion"/>
  </si>
  <si>
    <t>GK 킥</t>
    <phoneticPr fontId="3" type="noConversion"/>
  </si>
  <si>
    <t>하키스틱</t>
    <phoneticPr fontId="6" type="noConversion"/>
  </si>
  <si>
    <t>암패드, 키카끈, 아웃팬츠, 사포대</t>
    <phoneticPr fontId="6" type="noConversion"/>
  </si>
  <si>
    <t>GK 장비 가방</t>
    <phoneticPr fontId="3" type="noConversion"/>
  </si>
  <si>
    <t>GK용 스틱</t>
    <phoneticPr fontId="3" type="noConversion"/>
  </si>
  <si>
    <t>유압식리모컨삼각대</t>
    <phoneticPr fontId="6" type="noConversion"/>
  </si>
  <si>
    <t>하키화</t>
  </si>
  <si>
    <t>사포대</t>
    <phoneticPr fontId="3" type="noConversion"/>
  </si>
  <si>
    <t>암패드</t>
    <phoneticPr fontId="3" type="noConversion"/>
  </si>
  <si>
    <t>P.C마스크</t>
    <phoneticPr fontId="3" type="noConversion"/>
  </si>
  <si>
    <t>P.C무릎보호대</t>
    <phoneticPr fontId="3" type="noConversion"/>
  </si>
  <si>
    <t>GK 사포대</t>
    <phoneticPr fontId="3" type="noConversion"/>
  </si>
  <si>
    <t>GK 목 보호대</t>
    <phoneticPr fontId="3" type="noConversion"/>
  </si>
  <si>
    <t>GK 아웃 팬츠</t>
    <phoneticPr fontId="3" type="noConversion"/>
  </si>
  <si>
    <t>PC 마스크</t>
    <phoneticPr fontId="3" type="noConversion"/>
  </si>
  <si>
    <t>아웃팬츠</t>
    <phoneticPr fontId="3" type="noConversion"/>
  </si>
  <si>
    <t>P.C글러브</t>
    <phoneticPr fontId="3" type="noConversion"/>
  </si>
  <si>
    <t>GK 키카끈</t>
    <phoneticPr fontId="3" type="noConversion"/>
  </si>
  <si>
    <t>캐틀벨</t>
    <phoneticPr fontId="6" type="noConversion"/>
  </si>
  <si>
    <t>하키공</t>
    <phoneticPr fontId="3" type="noConversion"/>
  </si>
  <si>
    <t>최고가 : 480,000</t>
    <phoneticPr fontId="3" type="noConversion"/>
  </si>
  <si>
    <t>태클장갑</t>
  </si>
  <si>
    <t>추가(정밀사격 훈련용)</t>
    <phoneticPr fontId="3" type="noConversion"/>
  </si>
  <si>
    <t>무선심박측정기</t>
    <phoneticPr fontId="3" type="noConversion"/>
  </si>
  <si>
    <t>원사/현사/현원사</t>
    <phoneticPr fontId="3" type="noConversion"/>
  </si>
  <si>
    <t>활 핸들/몸체</t>
    <phoneticPr fontId="3" type="noConversion"/>
  </si>
  <si>
    <t>활케이스(하드/천)</t>
    <phoneticPr fontId="3" type="noConversion"/>
  </si>
  <si>
    <t>스타빌라이저(숏,롱스타비)/v바세트</t>
    <phoneticPr fontId="6" type="noConversion"/>
  </si>
  <si>
    <t>최대가 : 1,000,000</t>
    <phoneticPr fontId="3" type="noConversion"/>
  </si>
  <si>
    <t>최대가 : 20,000 / 12개(1타) 기준</t>
    <phoneticPr fontId="3" type="noConversion"/>
  </si>
  <si>
    <t>인바디</t>
    <phoneticPr fontId="3" type="noConversion"/>
  </si>
  <si>
    <t>스미스머신</t>
    <phoneticPr fontId="6" type="noConversion"/>
  </si>
  <si>
    <t>트레이닝머신</t>
    <phoneticPr fontId="6" type="noConversion"/>
  </si>
  <si>
    <t>에버롤</t>
    <phoneticPr fontId="6" type="noConversion"/>
  </si>
  <si>
    <t>렛풀다운 &amp; 롱풀</t>
    <phoneticPr fontId="3" type="noConversion"/>
  </si>
  <si>
    <t>레그익스텐션</t>
    <phoneticPr fontId="3" type="noConversion"/>
  </si>
  <si>
    <t>체스트프레스</t>
    <phoneticPr fontId="3" type="noConversion"/>
  </si>
  <si>
    <t>트레드밀</t>
    <phoneticPr fontId="3" type="noConversion"/>
  </si>
  <si>
    <t>최고가 : 3,000,000</t>
    <phoneticPr fontId="3" type="noConversion"/>
  </si>
  <si>
    <t>레그프레스</t>
    <phoneticPr fontId="3" type="noConversion"/>
  </si>
  <si>
    <t>레그프레스 : 2,900,000</t>
    <phoneticPr fontId="3" type="noConversion"/>
  </si>
  <si>
    <t>듀얼케이블</t>
    <phoneticPr fontId="6" type="noConversion"/>
  </si>
  <si>
    <t>파워랙</t>
    <phoneticPr fontId="6" type="noConversion"/>
  </si>
  <si>
    <t>덤벨</t>
    <phoneticPr fontId="6" type="noConversion"/>
  </si>
  <si>
    <t>싯업보드</t>
    <phoneticPr fontId="6" type="noConversion"/>
  </si>
  <si>
    <t>싯업 2인용</t>
    <phoneticPr fontId="3" type="noConversion"/>
  </si>
  <si>
    <t>케틀벨.고무아령(set)</t>
    <phoneticPr fontId="6" type="noConversion"/>
  </si>
  <si>
    <t>벤치프레스</t>
    <phoneticPr fontId="3" type="noConversion"/>
  </si>
  <si>
    <t>아령셋트</t>
    <phoneticPr fontId="3" type="noConversion"/>
  </si>
  <si>
    <t>원판</t>
    <phoneticPr fontId="6" type="noConversion"/>
  </si>
  <si>
    <t>최고가 : 550,000</t>
    <phoneticPr fontId="3" type="noConversion"/>
  </si>
  <si>
    <t>실내 철봉</t>
    <phoneticPr fontId="3" type="noConversion"/>
  </si>
  <si>
    <t>거꾸리</t>
    <phoneticPr fontId="6" type="noConversion"/>
  </si>
  <si>
    <t>높이뛰기 보조매트</t>
    <phoneticPr fontId="3" type="noConversion"/>
  </si>
  <si>
    <t>로잉머신</t>
    <phoneticPr fontId="6" type="noConversion"/>
  </si>
  <si>
    <t>백로망췌어</t>
    <phoneticPr fontId="6" type="noConversion"/>
  </si>
  <si>
    <t>케틀벨</t>
    <phoneticPr fontId="3" type="noConversion"/>
  </si>
  <si>
    <t>프리웨이트기구</t>
    <phoneticPr fontId="6" type="noConversion"/>
  </si>
  <si>
    <t>자전거</t>
    <phoneticPr fontId="3" type="noConversion"/>
  </si>
  <si>
    <t>치닝디핑</t>
    <phoneticPr fontId="3" type="noConversion"/>
  </si>
  <si>
    <t>티바로우(롤풀머신)</t>
    <phoneticPr fontId="3" type="noConversion"/>
  </si>
  <si>
    <t>탄마통</t>
    <phoneticPr fontId="6" type="noConversion"/>
  </si>
  <si>
    <t>전자저울</t>
    <phoneticPr fontId="3" type="noConversion"/>
  </si>
  <si>
    <t>벤치프레스</t>
    <phoneticPr fontId="3" type="noConversion"/>
  </si>
  <si>
    <t>역도화</t>
    <phoneticPr fontId="6" type="noConversion"/>
  </si>
  <si>
    <t>백익스텐션 기구</t>
    <phoneticPr fontId="3" type="noConversion"/>
  </si>
  <si>
    <t>원판</t>
    <phoneticPr fontId="6" type="noConversion"/>
  </si>
  <si>
    <t>무게와 재질, 그리고 갯수에 따른 가격차. 최고가 : 3,300,000</t>
    <phoneticPr fontId="3" type="noConversion"/>
  </si>
  <si>
    <t>탄마가루</t>
    <phoneticPr fontId="3" type="noConversion"/>
  </si>
  <si>
    <t>역도 시합복</t>
    <phoneticPr fontId="3" type="noConversion"/>
  </si>
  <si>
    <t>가죽벨트</t>
    <phoneticPr fontId="6" type="noConversion"/>
  </si>
  <si>
    <t>훈련용 테이핑</t>
    <phoneticPr fontId="3" type="noConversion"/>
  </si>
  <si>
    <t>무릎아대</t>
    <phoneticPr fontId="3" type="noConversion"/>
  </si>
  <si>
    <t>역도연습대</t>
    <phoneticPr fontId="6" type="noConversion"/>
  </si>
  <si>
    <t>스포츠용만 가능(갤럭시, 애플 및 기타 전화, 음악 기능 포함 제품 금지)</t>
    <phoneticPr fontId="3" type="noConversion"/>
  </si>
  <si>
    <t>데드리프트 스테이션</t>
    <phoneticPr fontId="6" type="noConversion"/>
  </si>
  <si>
    <t>디클라인 벤치</t>
    <phoneticPr fontId="6" type="noConversion"/>
  </si>
  <si>
    <t>런닝 머신</t>
    <phoneticPr fontId="6" type="noConversion"/>
  </si>
  <si>
    <t>레그레이즈 벤치</t>
    <phoneticPr fontId="6" type="noConversion"/>
  </si>
  <si>
    <t>레그스쿼트머신</t>
    <phoneticPr fontId="6" type="noConversion"/>
  </si>
  <si>
    <t>레그스쿼트앤카프머신(스쿼트랙)</t>
    <phoneticPr fontId="6" type="noConversion"/>
  </si>
  <si>
    <t>렛 풀 다운 머신</t>
    <phoneticPr fontId="6" type="noConversion"/>
  </si>
  <si>
    <t>렛풀다운 &amp; 롱풀</t>
    <phoneticPr fontId="6" type="noConversion"/>
  </si>
  <si>
    <t>롱풀머신</t>
    <phoneticPr fontId="6" type="noConversion"/>
  </si>
  <si>
    <t>멀리뛰기 측정기 세트</t>
    <phoneticPr fontId="6" type="noConversion"/>
  </si>
  <si>
    <t>멀티프레스머신(체스트프레스머신)</t>
    <phoneticPr fontId="6" type="noConversion"/>
  </si>
  <si>
    <t>바티스톤 복합멀티랙</t>
    <phoneticPr fontId="6" type="noConversion"/>
  </si>
  <si>
    <t>버터플라이 머신</t>
    <phoneticPr fontId="6" type="noConversion"/>
  </si>
  <si>
    <t>스미스 머신</t>
    <phoneticPr fontId="6" type="noConversion"/>
  </si>
  <si>
    <t>스쿼트렉</t>
    <phoneticPr fontId="6" type="noConversion"/>
  </si>
  <si>
    <t xml:space="preserve">스핀사이클 </t>
    <phoneticPr fontId="6" type="noConversion"/>
  </si>
  <si>
    <t>시티드 로우 머신</t>
    <phoneticPr fontId="6" type="noConversion"/>
  </si>
  <si>
    <t>싸이클 머신</t>
    <phoneticPr fontId="6" type="noConversion"/>
  </si>
  <si>
    <t>암컬머신</t>
    <phoneticPr fontId="6" type="noConversion"/>
  </si>
  <si>
    <t>인바디</t>
    <phoneticPr fontId="6" type="noConversion"/>
  </si>
  <si>
    <t>일립티컬</t>
    <phoneticPr fontId="6" type="noConversion"/>
  </si>
  <si>
    <t>입식사이클</t>
    <phoneticPr fontId="6" type="noConversion"/>
  </si>
  <si>
    <t>자전거</t>
    <phoneticPr fontId="6" type="noConversion"/>
  </si>
  <si>
    <t>전신운동 밀리언짐</t>
    <phoneticPr fontId="6" type="noConversion"/>
  </si>
  <si>
    <t>종합다기능벤치</t>
    <phoneticPr fontId="6" type="noConversion"/>
  </si>
  <si>
    <t>좌식사이클</t>
    <phoneticPr fontId="6" type="noConversion"/>
  </si>
  <si>
    <t>체스트 웨이트</t>
    <phoneticPr fontId="6" type="noConversion"/>
  </si>
  <si>
    <t>체스트 프레스</t>
    <phoneticPr fontId="6" type="noConversion"/>
  </si>
  <si>
    <t>친딥 어시스트 머신</t>
    <phoneticPr fontId="6" type="noConversion"/>
  </si>
  <si>
    <t>케이블 웨이트 기구</t>
    <phoneticPr fontId="6" type="noConversion"/>
  </si>
  <si>
    <t>케이블 크로스 머신</t>
    <phoneticPr fontId="6" type="noConversion"/>
  </si>
  <si>
    <t>하지 스트레칭 머신</t>
    <phoneticPr fontId="6" type="noConversion"/>
  </si>
  <si>
    <t>햄머 숄더 벤치</t>
    <phoneticPr fontId="6" type="noConversion"/>
  </si>
  <si>
    <t>헤머밴치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</si>
</sst>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,##0_ "/>
    <numFmt numFmtId="178" formatCode="#,##0_ ;[Red]\-#,##0\ "/>
    <numFmt numFmtId="179" formatCode="#,##0;[Red]#,##0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8"/>
      <color rgb="FFFF0000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CE99"/>
        <bgColor indexed="64"/>
      </patternFill>
    </fill>
    <fill>
      <patternFill patternType="solid">
        <fgColor rgb="FFD5E8B5"/>
        <bgColor indexed="64"/>
      </patternFill>
    </fill>
    <fill>
      <patternFill patternType="solid">
        <fgColor rgb="FFF7F8E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Protection="0">
      <alignment vertical="center"/>
    </xf>
    <xf numFmtId="41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</cellStyleXfs>
  <cellXfs count="43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1" fontId="2" fillId="0" borderId="1" xfId="1" applyFont="1" applyFill="1" applyBorder="1">
      <alignment vertical="center"/>
    </xf>
    <xf numFmtId="41" fontId="2" fillId="2" borderId="1" xfId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5" fillId="0" borderId="1" xfId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41" fontId="2" fillId="0" borderId="0" xfId="1" applyFont="1" applyFill="1">
      <alignment vertical="center"/>
    </xf>
    <xf numFmtId="0" fontId="0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41" fontId="2" fillId="0" borderId="1" xfId="13" applyFont="1" applyBorder="1" applyAlignment="1">
      <alignment horizontal="right" vertical="center"/>
    </xf>
    <xf numFmtId="41" fontId="2" fillId="0" borderId="1" xfId="13" applyFont="1" applyBorder="1" applyAlignment="1">
      <alignment horizontal="center" vertical="center"/>
    </xf>
    <xf numFmtId="176" fontId="2" fillId="0" borderId="1" xfId="13" applyNumberFormat="1" applyFont="1" applyBorder="1" applyAlignment="1">
      <alignment horizontal="right" vertical="center"/>
    </xf>
    <xf numFmtId="41" fontId="2" fillId="0" borderId="0" xfId="13" applyFont="1">
      <alignment vertical="center"/>
    </xf>
    <xf numFmtId="0" fontId="9" fillId="5" borderId="1" xfId="7" applyNumberFormat="1" applyFont="1" applyFill="1" applyBorder="1" applyAlignment="1">
      <alignment horizontal="center" vertical="center"/>
    </xf>
    <xf numFmtId="0" fontId="9" fillId="0" borderId="1" xfId="7" applyNumberFormat="1" applyFont="1" applyBorder="1" applyAlignment="1">
      <alignment horizontal="center" vertical="center"/>
    </xf>
    <xf numFmtId="0" fontId="9" fillId="0" borderId="0" xfId="7" applyNumberFormat="1" applyFont="1" applyBorder="1" applyAlignment="1">
      <alignment horizontal="center" vertical="center"/>
    </xf>
    <xf numFmtId="0" fontId="9" fillId="0" borderId="0" xfId="7" applyNumberFormat="1" applyFont="1" applyAlignment="1">
      <alignment horizontal="center" vertical="center"/>
    </xf>
    <xf numFmtId="0" fontId="9" fillId="5" borderId="1" xfId="7" applyNumberFormat="1" applyFont="1" applyFill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center" vertical="center" wrapText="1"/>
    </xf>
    <xf numFmtId="176" fontId="9" fillId="0" borderId="1" xfId="14" applyNumberFormat="1" applyFont="1" applyFill="1" applyBorder="1" applyAlignment="1">
      <alignment horizontal="center" vertical="center"/>
    </xf>
    <xf numFmtId="41" fontId="0" fillId="0" borderId="1" xfId="14" applyNumberFormat="1" applyFont="1" applyFill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center" vertical="center" wrapText="1" shrinkToFit="1"/>
    </xf>
    <xf numFmtId="0" fontId="9" fillId="6" borderId="1" xfId="7" applyNumberFormat="1" applyFont="1" applyFill="1" applyBorder="1" applyAlignment="1">
      <alignment horizontal="center" vertical="center" wrapText="1"/>
    </xf>
    <xf numFmtId="41" fontId="0" fillId="6" borderId="1" xfId="14" applyNumberFormat="1" applyFont="1" applyFill="1" applyBorder="1" applyAlignment="1">
      <alignment horizontal="center" vertical="center" wrapText="1"/>
    </xf>
    <xf numFmtId="177" fontId="0" fillId="0" borderId="1" xfId="15" applyNumberFormat="1" applyFont="1" applyFill="1" applyBorder="1" applyAlignment="1">
      <alignment horizontal="center" vertical="top" wrapText="1"/>
    </xf>
    <xf numFmtId="0" fontId="9" fillId="0" borderId="1" xfId="7" applyNumberFormat="1" applyFont="1" applyFill="1" applyBorder="1" applyAlignment="1">
      <alignment horizontal="center" vertical="top" wrapText="1"/>
    </xf>
    <xf numFmtId="3" fontId="9" fillId="0" borderId="1" xfId="7" applyNumberFormat="1" applyFont="1" applyBorder="1" applyAlignment="1">
      <alignment horizontal="center" vertical="center"/>
    </xf>
    <xf numFmtId="0" fontId="9" fillId="0" borderId="1" xfId="7" applyNumberFormat="1" applyFont="1" applyBorder="1" applyAlignment="1">
      <alignment horizontal="center" vertical="center" wrapText="1"/>
    </xf>
    <xf numFmtId="0" fontId="12" fillId="6" borderId="1" xfId="7" applyNumberFormat="1" applyFont="1" applyFill="1" applyBorder="1" applyAlignment="1">
      <alignment horizontal="center" vertical="center" wrapText="1"/>
    </xf>
    <xf numFmtId="176" fontId="12" fillId="6" borderId="1" xfId="14" applyNumberFormat="1" applyFont="1" applyFill="1" applyBorder="1" applyAlignment="1">
      <alignment horizontal="center" vertical="center"/>
    </xf>
    <xf numFmtId="0" fontId="9" fillId="6" borderId="1" xfId="7" applyNumberFormat="1" applyFont="1" applyFill="1" applyBorder="1" applyAlignment="1">
      <alignment horizontal="center" vertical="center"/>
    </xf>
    <xf numFmtId="0" fontId="9" fillId="0" borderId="0" xfId="7" applyNumberFormat="1" applyFont="1" applyBorder="1" applyAlignment="1">
      <alignment horizontal="center" vertical="center" wrapText="1"/>
    </xf>
    <xf numFmtId="0" fontId="9" fillId="0" borderId="0" xfId="7" applyNumberFormat="1" applyFont="1" applyFill="1" applyBorder="1" applyAlignment="1">
      <alignment horizontal="center" vertical="center" wrapText="1"/>
    </xf>
    <xf numFmtId="176" fontId="9" fillId="0" borderId="0" xfId="7" applyNumberFormat="1" applyFont="1" applyFill="1" applyBorder="1" applyAlignment="1">
      <alignment horizontal="center" vertical="center"/>
    </xf>
    <xf numFmtId="0" fontId="9" fillId="0" borderId="0" xfId="7" applyNumberFormat="1" applyFont="1" applyFill="1" applyBorder="1" applyAlignment="1">
      <alignment horizontal="center" vertical="center" wrapText="1" shrinkToFit="1"/>
    </xf>
    <xf numFmtId="176" fontId="9" fillId="0" borderId="0" xfId="7" applyNumberFormat="1" applyFont="1" applyFill="1" applyBorder="1" applyAlignment="1">
      <alignment horizontal="center" vertical="center" shrinkToFit="1"/>
    </xf>
    <xf numFmtId="41" fontId="0" fillId="0" borderId="0" xfId="14" applyNumberFormat="1" applyFont="1" applyFill="1" applyBorder="1" applyAlignment="1">
      <alignment horizontal="center" vertical="center"/>
    </xf>
    <xf numFmtId="178" fontId="9" fillId="0" borderId="0" xfId="7" applyNumberFormat="1" applyFont="1" applyFill="1" applyBorder="1" applyAlignment="1">
      <alignment horizontal="center" vertical="center" wrapText="1"/>
    </xf>
    <xf numFmtId="3" fontId="9" fillId="0" borderId="0" xfId="7" applyNumberFormat="1" applyFont="1" applyFill="1" applyBorder="1" applyAlignment="1">
      <alignment horizontal="center" vertical="top"/>
    </xf>
    <xf numFmtId="0" fontId="9" fillId="0" borderId="0" xfId="7" applyNumberFormat="1" applyFont="1" applyFill="1" applyBorder="1" applyAlignment="1">
      <alignment horizontal="center" vertical="top" wrapText="1"/>
    </xf>
    <xf numFmtId="177" fontId="0" fillId="0" borderId="0" xfId="15" applyNumberFormat="1" applyFont="1" applyFill="1" applyBorder="1" applyAlignment="1">
      <alignment horizontal="center" vertical="top" wrapText="1"/>
    </xf>
    <xf numFmtId="176" fontId="0" fillId="0" borderId="0" xfId="15" applyNumberFormat="1" applyFont="1" applyFill="1" applyBorder="1" applyAlignment="1">
      <alignment horizontal="center" vertical="top" wrapText="1"/>
    </xf>
    <xf numFmtId="176" fontId="9" fillId="0" borderId="0" xfId="7" applyNumberFormat="1" applyFont="1" applyFill="1" applyBorder="1" applyAlignment="1">
      <alignment horizontal="center" vertical="center" wrapText="1"/>
    </xf>
    <xf numFmtId="176" fontId="0" fillId="0" borderId="0" xfId="14" applyNumberFormat="1" applyFont="1" applyFill="1" applyBorder="1" applyAlignment="1">
      <alignment horizontal="center" vertical="center"/>
    </xf>
    <xf numFmtId="41" fontId="0" fillId="0" borderId="0" xfId="14" applyNumberFormat="1" applyFont="1" applyFill="1" applyBorder="1" applyAlignment="1">
      <alignment horizontal="center" vertical="center" wrapText="1"/>
    </xf>
    <xf numFmtId="176" fontId="9" fillId="0" borderId="0" xfId="7" applyNumberFormat="1" applyFont="1" applyFill="1" applyBorder="1" applyAlignment="1">
      <alignment horizontal="center" vertical="top"/>
    </xf>
    <xf numFmtId="0" fontId="9" fillId="0" borderId="0" xfId="7" applyNumberFormat="1" applyFont="1" applyAlignment="1">
      <alignment horizontal="center" vertical="center" wrapText="1"/>
    </xf>
    <xf numFmtId="0" fontId="5" fillId="7" borderId="1" xfId="10" applyFont="1" applyFill="1" applyBorder="1" applyAlignment="1">
      <alignment horizontal="center" vertical="center" wrapText="1"/>
    </xf>
    <xf numFmtId="3" fontId="5" fillId="7" borderId="1" xfId="1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5" fillId="7" borderId="1" xfId="1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13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1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1" xfId="0" applyFont="1" applyBorder="1">
      <alignment vertical="center"/>
    </xf>
    <xf numFmtId="3" fontId="15" fillId="0" borderId="1" xfId="0" applyNumberFormat="1" applyFont="1" applyBorder="1">
      <alignment vertical="center"/>
    </xf>
    <xf numFmtId="41" fontId="2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1" fontId="2" fillId="0" borderId="0" xfId="3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176" fontId="4" fillId="0" borderId="0" xfId="13" applyNumberFormat="1" applyFont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top" wrapText="1"/>
    </xf>
    <xf numFmtId="0" fontId="16" fillId="11" borderId="5" xfId="0" applyFont="1" applyFill="1" applyBorder="1" applyAlignment="1">
      <alignment horizontal="center" vertical="top" wrapText="1"/>
    </xf>
    <xf numFmtId="0" fontId="16" fillId="11" borderId="6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3" fontId="0" fillId="0" borderId="0" xfId="0" applyNumberFormat="1">
      <alignment vertical="center"/>
    </xf>
    <xf numFmtId="3" fontId="16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12" borderId="13" xfId="0" applyFont="1" applyFill="1" applyBorder="1" applyAlignment="1">
      <alignment horizontal="center" vertical="top" wrapText="1"/>
    </xf>
    <xf numFmtId="0" fontId="16" fillId="12" borderId="14" xfId="0" applyFont="1" applyFill="1" applyBorder="1" applyAlignment="1">
      <alignment horizontal="justify" vertical="center" wrapText="1"/>
    </xf>
    <xf numFmtId="0" fontId="16" fillId="12" borderId="14" xfId="0" applyFont="1" applyFill="1" applyBorder="1" applyAlignment="1">
      <alignment horizontal="center" vertical="top" wrapText="1"/>
    </xf>
    <xf numFmtId="3" fontId="16" fillId="12" borderId="14" xfId="0" applyNumberFormat="1" applyFont="1" applyFill="1" applyBorder="1" applyAlignment="1">
      <alignment horizontal="center" vertical="top" wrapText="1"/>
    </xf>
    <xf numFmtId="0" fontId="16" fillId="12" borderId="15" xfId="0" applyFont="1" applyFill="1" applyBorder="1" applyAlignment="1">
      <alignment horizontal="justify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3" fontId="16" fillId="12" borderId="14" xfId="0" applyNumberFormat="1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6" borderId="1" xfId="0" applyFill="1" applyBorder="1" applyAlignment="1">
      <alignment horizontal="center" vertical="center" wrapText="1"/>
    </xf>
    <xf numFmtId="4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2" fillId="0" borderId="1" xfId="13" applyFont="1" applyFill="1" applyBorder="1" applyAlignment="1">
      <alignment horizontal="center" vertical="center"/>
    </xf>
    <xf numFmtId="176" fontId="2" fillId="0" borderId="1" xfId="13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41" fontId="23" fillId="0" borderId="0" xfId="13" applyFont="1" applyFill="1" applyBorder="1" applyAlignment="1">
      <alignment horizontal="center" vertical="center"/>
    </xf>
    <xf numFmtId="176" fontId="2" fillId="0" borderId="0" xfId="13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24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6" fontId="28" fillId="0" borderId="0" xfId="0" applyNumberFormat="1" applyFont="1" applyBorder="1" applyAlignment="1">
      <alignment horizontal="center" vertical="center"/>
    </xf>
    <xf numFmtId="41" fontId="4" fillId="0" borderId="1" xfId="13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wrapText="1"/>
    </xf>
    <xf numFmtId="176" fontId="5" fillId="7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76" fontId="4" fillId="6" borderId="1" xfId="0" applyNumberFormat="1" applyFont="1" applyFill="1" applyBorder="1" applyAlignment="1">
      <alignment horizontal="center" vertical="center" wrapText="1"/>
    </xf>
    <xf numFmtId="176" fontId="5" fillId="7" borderId="1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 shrinkToFit="1"/>
    </xf>
    <xf numFmtId="176" fontId="4" fillId="0" borderId="40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/>
    </xf>
    <xf numFmtId="176" fontId="2" fillId="0" borderId="0" xfId="13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176" fontId="4" fillId="0" borderId="43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176" fontId="4" fillId="0" borderId="43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176" fontId="4" fillId="0" borderId="29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0" fillId="0" borderId="1" xfId="16" applyFont="1" applyBorder="1" applyAlignment="1">
      <alignment horizontal="center" vertical="center"/>
    </xf>
    <xf numFmtId="41" fontId="30" fillId="0" borderId="1" xfId="13" applyFont="1" applyFill="1" applyBorder="1" applyAlignment="1" applyProtection="1">
      <alignment horizontal="center" vertical="center"/>
    </xf>
    <xf numFmtId="0" fontId="30" fillId="0" borderId="1" xfId="16" applyNumberFormat="1" applyFont="1" applyBorder="1" applyAlignment="1">
      <alignment horizontal="center" vertical="center" shrinkToFit="1"/>
    </xf>
    <xf numFmtId="176" fontId="30" fillId="0" borderId="1" xfId="16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176" fontId="5" fillId="0" borderId="1" xfId="7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176" fontId="2" fillId="7" borderId="1" xfId="0" applyNumberFormat="1" applyFont="1" applyFill="1" applyBorder="1" applyAlignment="1">
      <alignment horizontal="center" vertical="top" wrapText="1"/>
    </xf>
    <xf numFmtId="176" fontId="2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176" fontId="2" fillId="7" borderId="0" xfId="0" applyNumberFormat="1" applyFont="1" applyFill="1" applyBorder="1" applyAlignment="1">
      <alignment horizontal="center" vertical="top" wrapText="1"/>
    </xf>
    <xf numFmtId="0" fontId="5" fillId="7" borderId="1" xfId="12" applyFont="1" applyFill="1" applyBorder="1" applyAlignment="1">
      <alignment horizontal="center" vertical="top" wrapText="1"/>
    </xf>
    <xf numFmtId="0" fontId="5" fillId="7" borderId="1" xfId="12" applyFont="1" applyFill="1" applyBorder="1" applyAlignment="1">
      <alignment horizontal="center" vertical="top"/>
    </xf>
    <xf numFmtId="0" fontId="5" fillId="7" borderId="1" xfId="12" applyFont="1" applyFill="1" applyBorder="1" applyAlignment="1">
      <alignment horizontal="center" vertical="center"/>
    </xf>
    <xf numFmtId="0" fontId="5" fillId="7" borderId="1" xfId="9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7" borderId="11" xfId="9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6" fontId="2" fillId="4" borderId="41" xfId="0" applyNumberFormat="1" applyFont="1" applyFill="1" applyBorder="1" applyAlignment="1">
      <alignment horizontal="center" vertical="center"/>
    </xf>
    <xf numFmtId="176" fontId="2" fillId="0" borderId="41" xfId="13" applyNumberFormat="1" applyFont="1" applyBorder="1" applyAlignment="1">
      <alignment horizontal="center" vertical="center"/>
    </xf>
    <xf numFmtId="176" fontId="4" fillId="0" borderId="41" xfId="13" applyNumberFormat="1" applyFont="1" applyBorder="1" applyAlignment="1">
      <alignment horizontal="center" vertical="center"/>
    </xf>
    <xf numFmtId="176" fontId="5" fillId="7" borderId="41" xfId="9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76" fontId="4" fillId="0" borderId="29" xfId="13" applyNumberFormat="1" applyFont="1" applyBorder="1" applyAlignment="1">
      <alignment horizontal="center" vertical="center"/>
    </xf>
    <xf numFmtId="176" fontId="5" fillId="7" borderId="41" xfId="0" applyNumberFormat="1" applyFont="1" applyFill="1" applyBorder="1" applyAlignment="1">
      <alignment horizontal="center" vertical="top" wrapText="1"/>
    </xf>
    <xf numFmtId="176" fontId="5" fillId="7" borderId="43" xfId="9" applyNumberFormat="1" applyFont="1" applyFill="1" applyBorder="1" applyAlignment="1">
      <alignment horizontal="center" vertical="center" wrapText="1"/>
    </xf>
    <xf numFmtId="176" fontId="5" fillId="7" borderId="30" xfId="0" applyNumberFormat="1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5" fillId="7" borderId="0" xfId="9" applyFont="1" applyFill="1" applyBorder="1" applyAlignment="1">
      <alignment horizontal="center" vertical="center" wrapText="1"/>
    </xf>
    <xf numFmtId="176" fontId="5" fillId="7" borderId="0" xfId="9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176" fontId="5" fillId="7" borderId="0" xfId="0" applyNumberFormat="1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176" fontId="4" fillId="0" borderId="42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76" fontId="4" fillId="6" borderId="1" xfId="0" applyNumberFormat="1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 shrinkToFit="1"/>
    </xf>
    <xf numFmtId="176" fontId="4" fillId="0" borderId="42" xfId="2" applyNumberFormat="1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76" fontId="5" fillId="0" borderId="42" xfId="2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shrinkToFit="1"/>
    </xf>
    <xf numFmtId="176" fontId="4" fillId="0" borderId="42" xfId="2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176" fontId="4" fillId="0" borderId="11" xfId="2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176" fontId="4" fillId="6" borderId="42" xfId="0" applyNumberFormat="1" applyFont="1" applyFill="1" applyBorder="1" applyAlignment="1">
      <alignment horizontal="center" vertical="center"/>
    </xf>
    <xf numFmtId="0" fontId="5" fillId="7" borderId="42" xfId="8" applyFont="1" applyFill="1" applyBorder="1" applyAlignment="1">
      <alignment horizontal="center" vertical="center" wrapText="1"/>
    </xf>
    <xf numFmtId="3" fontId="5" fillId="7" borderId="42" xfId="8" applyNumberFormat="1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176" fontId="2" fillId="0" borderId="45" xfId="2" applyNumberFormat="1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 wrapText="1"/>
    </xf>
    <xf numFmtId="176" fontId="5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176" fontId="4" fillId="0" borderId="0" xfId="2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2" applyNumberFormat="1" applyFont="1" applyFill="1" applyBorder="1" applyAlignment="1">
      <alignment horizontal="center" vertical="center"/>
    </xf>
    <xf numFmtId="41" fontId="0" fillId="4" borderId="1" xfId="13" applyFont="1" applyFill="1" applyBorder="1">
      <alignment vertical="center"/>
    </xf>
    <xf numFmtId="0" fontId="0" fillId="0" borderId="1" xfId="0" applyBorder="1">
      <alignment vertical="center"/>
    </xf>
    <xf numFmtId="0" fontId="5" fillId="7" borderId="1" xfId="0" applyFont="1" applyFill="1" applyBorder="1" applyAlignment="1">
      <alignment horizontal="center" vertical="top"/>
    </xf>
    <xf numFmtId="179" fontId="4" fillId="7" borderId="1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176" fontId="0" fillId="0" borderId="1" xfId="13" applyNumberFormat="1" applyFont="1" applyBorder="1" applyAlignment="1">
      <alignment horizontal="center" vertical="center"/>
    </xf>
    <xf numFmtId="176" fontId="0" fillId="0" borderId="0" xfId="13" applyNumberFormat="1" applyFont="1" applyBorder="1" applyAlignment="1">
      <alignment horizontal="center" vertical="center"/>
    </xf>
    <xf numFmtId="176" fontId="5" fillId="7" borderId="1" xfId="9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176" fontId="5" fillId="7" borderId="1" xfId="9" applyNumberFormat="1" applyFont="1" applyFill="1" applyBorder="1" applyAlignment="1">
      <alignment horizontal="center" vertical="center"/>
    </xf>
    <xf numFmtId="41" fontId="2" fillId="0" borderId="0" xfId="13" applyFont="1" applyBorder="1" applyAlignment="1">
      <alignment horizontal="center" vertical="center"/>
    </xf>
    <xf numFmtId="0" fontId="5" fillId="7" borderId="1" xfId="7" applyFont="1" applyFill="1" applyBorder="1" applyAlignment="1">
      <alignment horizontal="center" vertical="center"/>
    </xf>
    <xf numFmtId="0" fontId="5" fillId="7" borderId="0" xfId="7" applyFont="1" applyFill="1" applyBorder="1" applyAlignment="1">
      <alignment horizontal="center" vertical="center"/>
    </xf>
    <xf numFmtId="3" fontId="5" fillId="7" borderId="1" xfId="7" applyNumberFormat="1" applyFont="1" applyFill="1" applyBorder="1" applyAlignment="1">
      <alignment horizontal="center" vertical="top" wrapText="1"/>
    </xf>
    <xf numFmtId="176" fontId="5" fillId="7" borderId="1" xfId="7" applyNumberFormat="1" applyFont="1" applyFill="1" applyBorder="1" applyAlignment="1">
      <alignment horizontal="center" vertical="top" wrapText="1"/>
    </xf>
    <xf numFmtId="176" fontId="5" fillId="7" borderId="0" xfId="7" applyNumberFormat="1" applyFont="1" applyFill="1" applyBorder="1" applyAlignment="1">
      <alignment horizontal="center" vertical="top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2" xfId="9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41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41" fontId="4" fillId="0" borderId="1" xfId="13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0" fillId="0" borderId="1" xfId="0" applyNumberFormat="1" applyFill="1" applyBorder="1" applyAlignment="1">
      <alignment horizontal="center" vertical="center"/>
    </xf>
    <xf numFmtId="38" fontId="5" fillId="0" borderId="1" xfId="7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76" fontId="4" fillId="0" borderId="1" xfId="13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6" fontId="2" fillId="0" borderId="43" xfId="13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 shrinkToFit="1"/>
    </xf>
    <xf numFmtId="176" fontId="5" fillId="0" borderId="41" xfId="0" applyNumberFormat="1" applyFont="1" applyFill="1" applyBorder="1" applyAlignment="1">
      <alignment horizontal="center" vertical="top" wrapTex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41" xfId="0" applyNumberFormat="1" applyFont="1" applyFill="1" applyBorder="1" applyAlignment="1">
      <alignment horizontal="center" vertical="center" shrinkToFit="1"/>
    </xf>
    <xf numFmtId="176" fontId="4" fillId="0" borderId="43" xfId="0" applyNumberFormat="1" applyFont="1" applyFill="1" applyBorder="1" applyAlignment="1">
      <alignment horizontal="center" vertical="center"/>
    </xf>
    <xf numFmtId="176" fontId="5" fillId="0" borderId="43" xfId="9" applyNumberFormat="1" applyFont="1" applyFill="1" applyBorder="1" applyAlignment="1">
      <alignment horizontal="center" vertical="center" wrapText="1"/>
    </xf>
    <xf numFmtId="176" fontId="5" fillId="0" borderId="43" xfId="0" applyNumberFormat="1" applyFont="1" applyFill="1" applyBorder="1" applyAlignment="1">
      <alignment horizontal="center" vertical="top" wrapText="1"/>
    </xf>
    <xf numFmtId="176" fontId="5" fillId="0" borderId="41" xfId="0" applyNumberFormat="1" applyFont="1" applyFill="1" applyBorder="1" applyAlignment="1">
      <alignment horizontal="center" vertical="top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 wrapText="1" shrinkToFit="1"/>
    </xf>
    <xf numFmtId="0" fontId="4" fillId="0" borderId="1" xfId="10" applyFont="1" applyBorder="1" applyAlignment="1">
      <alignment horizontal="center" vertical="center"/>
    </xf>
    <xf numFmtId="176" fontId="4" fillId="7" borderId="41" xfId="1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44" xfId="10" applyFont="1" applyBorder="1" applyAlignment="1">
      <alignment horizontal="center" vertical="center"/>
    </xf>
    <xf numFmtId="3" fontId="4" fillId="7" borderId="29" xfId="1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41" fontId="7" fillId="0" borderId="1" xfId="1" applyFont="1" applyFill="1" applyBorder="1">
      <alignment vertical="center"/>
    </xf>
    <xf numFmtId="0" fontId="0" fillId="0" borderId="0" xfId="0" applyFill="1">
      <alignment vertical="center"/>
    </xf>
    <xf numFmtId="0" fontId="5" fillId="0" borderId="1" xfId="12" applyFont="1" applyFill="1" applyBorder="1" applyAlignment="1">
      <alignment horizontal="center" vertical="top"/>
    </xf>
    <xf numFmtId="0" fontId="5" fillId="0" borderId="1" xfId="12" applyFont="1" applyFill="1" applyBorder="1" applyAlignment="1">
      <alignment horizontal="center" vertical="top" wrapText="1"/>
    </xf>
    <xf numFmtId="0" fontId="5" fillId="0" borderId="1" xfId="9" applyFont="1" applyFill="1" applyBorder="1" applyAlignment="1">
      <alignment horizontal="center" vertical="center"/>
    </xf>
    <xf numFmtId="0" fontId="25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shrinkToFit="1"/>
    </xf>
    <xf numFmtId="0" fontId="0" fillId="16" borderId="1" xfId="0" applyFill="1" applyBorder="1" applyAlignment="1">
      <alignment horizontal="center" vertical="center"/>
    </xf>
    <xf numFmtId="41" fontId="2" fillId="16" borderId="1" xfId="13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38" fontId="5" fillId="16" borderId="1" xfId="7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/>
    </xf>
    <xf numFmtId="0" fontId="5" fillId="16" borderId="1" xfId="10" applyFont="1" applyFill="1" applyBorder="1" applyAlignment="1">
      <alignment horizontal="center" vertical="center" wrapText="1"/>
    </xf>
    <xf numFmtId="0" fontId="2" fillId="16" borderId="47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shrinkToFit="1"/>
    </xf>
    <xf numFmtId="0" fontId="4" fillId="16" borderId="44" xfId="0" applyFont="1" applyFill="1" applyBorder="1" applyAlignment="1">
      <alignment horizontal="center" vertical="center" wrapText="1" shrinkToFit="1"/>
    </xf>
    <xf numFmtId="0" fontId="4" fillId="16" borderId="4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5" fillId="16" borderId="1" xfId="0" applyFont="1" applyFill="1" applyBorder="1">
      <alignment vertical="center"/>
    </xf>
    <xf numFmtId="0" fontId="4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 shrinkToFit="1"/>
    </xf>
    <xf numFmtId="0" fontId="2" fillId="16" borderId="1" xfId="0" applyFont="1" applyFill="1" applyBorder="1" applyAlignment="1">
      <alignment horizontal="center" vertical="center" wrapText="1" shrinkToFit="1"/>
    </xf>
    <xf numFmtId="0" fontId="2" fillId="16" borderId="40" xfId="0" applyFont="1" applyFill="1" applyBorder="1" applyAlignment="1">
      <alignment horizontal="center" vertical="center" wrapText="1"/>
    </xf>
    <xf numFmtId="0" fontId="9" fillId="16" borderId="1" xfId="7" applyNumberFormat="1" applyFont="1" applyFill="1" applyBorder="1" applyAlignment="1">
      <alignment horizontal="center" vertical="center" wrapText="1"/>
    </xf>
    <xf numFmtId="41" fontId="0" fillId="16" borderId="1" xfId="14" applyNumberFormat="1" applyFont="1" applyFill="1" applyBorder="1" applyAlignment="1">
      <alignment horizontal="center" vertical="center" wrapText="1"/>
    </xf>
    <xf numFmtId="0" fontId="9" fillId="16" borderId="1" xfId="7" applyNumberFormat="1" applyFont="1" applyFill="1" applyBorder="1" applyAlignment="1">
      <alignment horizontal="center" vertical="center" wrapText="1" shrinkToFit="1"/>
    </xf>
    <xf numFmtId="0" fontId="11" fillId="16" borderId="1" xfId="7" applyNumberFormat="1" applyFont="1" applyFill="1" applyBorder="1" applyAlignment="1">
      <alignment horizontal="center" vertical="center" wrapText="1" shrinkToFit="1"/>
    </xf>
    <xf numFmtId="0" fontId="5" fillId="16" borderId="1" xfId="12" applyFont="1" applyFill="1" applyBorder="1" applyAlignment="1">
      <alignment horizontal="center" vertical="top"/>
    </xf>
    <xf numFmtId="0" fontId="5" fillId="16" borderId="1" xfId="12" applyFont="1" applyFill="1" applyBorder="1" applyAlignment="1">
      <alignment horizontal="center" vertical="top" wrapText="1"/>
    </xf>
    <xf numFmtId="0" fontId="5" fillId="16" borderId="42" xfId="8" applyFont="1" applyFill="1" applyBorder="1" applyAlignment="1">
      <alignment horizontal="center" vertical="center" wrapText="1"/>
    </xf>
    <xf numFmtId="0" fontId="2" fillId="15" borderId="42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top"/>
    </xf>
    <xf numFmtId="0" fontId="5" fillId="16" borderId="1" xfId="9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 wrapText="1"/>
    </xf>
    <xf numFmtId="0" fontId="16" fillId="12" borderId="22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3" fontId="16" fillId="11" borderId="18" xfId="0" applyNumberFormat="1" applyFont="1" applyFill="1" applyBorder="1" applyAlignment="1">
      <alignment horizontal="center" vertical="center" wrapText="1"/>
    </xf>
    <xf numFmtId="3" fontId="16" fillId="11" borderId="17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0" fontId="16" fillId="11" borderId="21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3" fontId="16" fillId="11" borderId="23" xfId="0" applyNumberFormat="1" applyFont="1" applyFill="1" applyBorder="1" applyAlignment="1">
      <alignment horizontal="center" vertical="center" wrapText="1"/>
    </xf>
    <xf numFmtId="3" fontId="16" fillId="11" borderId="2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38" xfId="0" applyFont="1" applyBorder="1" applyAlignment="1">
      <alignment horizontal="justify" vertical="center" wrapText="1"/>
    </xf>
    <xf numFmtId="0" fontId="5" fillId="0" borderId="39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12" borderId="23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horizontal="justify" vertical="center" wrapText="1"/>
    </xf>
    <xf numFmtId="0" fontId="19" fillId="13" borderId="27" xfId="0" applyFont="1" applyFill="1" applyBorder="1" applyAlignment="1">
      <alignment horizontal="center" vertical="center" wrapText="1"/>
    </xf>
    <xf numFmtId="0" fontId="19" fillId="13" borderId="36" xfId="0" applyFont="1" applyFill="1" applyBorder="1" applyAlignment="1">
      <alignment horizontal="center" vertical="center" wrapText="1"/>
    </xf>
    <xf numFmtId="0" fontId="19" fillId="13" borderId="37" xfId="0" applyFont="1" applyFill="1" applyBorder="1" applyAlignment="1">
      <alignment horizontal="center" vertical="center" wrapText="1"/>
    </xf>
  </cellXfs>
  <cellStyles count="17">
    <cellStyle name="메모" xfId="3" builtinId="10"/>
    <cellStyle name="쉼표 [0]" xfId="1" builtinId="6"/>
    <cellStyle name="쉼표 [0] 2" xfId="4"/>
    <cellStyle name="쉼표 [0] 3" xfId="13"/>
    <cellStyle name="쉼표 [0] 4" xfId="14"/>
    <cellStyle name="통화 [0]" xfId="2" builtinId="7"/>
    <cellStyle name="표준" xfId="0" builtinId="0"/>
    <cellStyle name="표준 15 10" xfId="5"/>
    <cellStyle name="표준 15 24" xfId="6"/>
    <cellStyle name="표준 2" xfId="7"/>
    <cellStyle name="표준 3" xfId="8"/>
    <cellStyle name="표준 5" xfId="9"/>
    <cellStyle name="표준 6" xfId="10"/>
    <cellStyle name="표준 7" xfId="11"/>
    <cellStyle name="표준 7 2" xfId="15"/>
    <cellStyle name="표준 8" xfId="12"/>
    <cellStyle name="표준_철인3종" xfId="16"/>
  </cellStyles>
  <dxfs count="5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DBEEF3"/>
          <bgColor rgb="FF000000"/>
        </patternFill>
      </fill>
    </dxf>
    <dxf>
      <fill>
        <patternFill patternType="solid">
          <fgColor rgb="FFDBEEF3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0</xdr:row>
      <xdr:rowOff>179070</xdr:rowOff>
    </xdr:from>
    <xdr:to>
      <xdr:col>20</xdr:col>
      <xdr:colOff>177165</xdr:colOff>
      <xdr:row>16</xdr:row>
      <xdr:rowOff>100965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9135" y="179070"/>
          <a:ext cx="13194030" cy="438912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&lt;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주의사항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&gt;</a:t>
          </a:r>
          <a:r>
            <a:rPr lang="ko-KR" altLang="en-US" sz="2000" b="1"/>
            <a:t> </a:t>
          </a:r>
          <a:endParaRPr lang="en-US" altLang="ko-KR" sz="2000" b="1"/>
        </a:p>
        <a:p>
          <a:endParaRPr lang="en-US" altLang="ko-KR" sz="2000" b="1"/>
        </a:p>
        <a:p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ㅇ지원받은 모든 훈련용품은 학교등록자산대장에 올릴 것</a:t>
          </a:r>
          <a:r>
            <a:rPr lang="ko-KR" altLang="en-US" sz="2000" b="1"/>
            <a:t> </a:t>
          </a:r>
          <a:endParaRPr lang="en-US" altLang="ko-KR" sz="2000" b="1"/>
        </a:p>
        <a:p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ㅇ경기복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신발 구입시 학교 이름 및 학생 이름 반드시 표기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일상 운동복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팀 유니폼 절대 엄금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ko-KR" altLang="en-US" sz="2000" b="1"/>
            <a:t> </a:t>
          </a:r>
          <a:endParaRPr lang="en-US" altLang="ko-KR" sz="2000" b="1"/>
        </a:p>
        <a:p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ㅇ학교 시설 개선 장비 지원 불가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(ex.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책상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거치대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공기청정기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매트 등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ko-KR" altLang="en-US" sz="2000" b="1"/>
            <a:t> </a:t>
          </a:r>
          <a:endParaRPr lang="en-US" altLang="ko-KR" sz="2000" b="1"/>
        </a:p>
        <a:p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ㅇ가방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운동화 등 소모품 가급적 지양</a:t>
          </a:r>
          <a:r>
            <a:rPr lang="ko-KR" altLang="en-US" sz="2000" b="1"/>
            <a:t> </a:t>
          </a:r>
          <a:endParaRPr lang="en-US" altLang="ko-KR" sz="2000" b="1"/>
        </a:p>
        <a:p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ㅇ전자제품 엄금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마사지기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카메라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TV,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노트북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태블릿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가민 등 손목시계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)/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초시계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전광판 등 검토 필요</a:t>
          </a:r>
          <a:r>
            <a:rPr lang="ko-KR" altLang="en-US" sz="2000" b="1"/>
            <a:t> </a:t>
          </a:r>
          <a:endParaRPr lang="en-US" altLang="ko-KR" sz="2000" b="1"/>
        </a:p>
        <a:p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ㅇ설치비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인건비 지급 불가</a:t>
          </a:r>
          <a:r>
            <a:rPr lang="ko-KR" altLang="en-US" sz="2000" b="1"/>
            <a:t> </a:t>
          </a:r>
          <a:endParaRPr lang="en-US" altLang="ko-KR" sz="2000" b="1"/>
        </a:p>
        <a:p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ㅇ조달수수료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배송비 등은 가급적 물품구입비에  포함 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ko-KR" altLang="en-US" sz="20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시도체육회 결제 예정이기 때문에 따로 하면 업무 증가</a:t>
          </a:r>
          <a:r>
            <a:rPr lang="en-US" altLang="ko-KR" sz="20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ko-KR" altLang="en-US" sz="2000" b="1"/>
        </a:p>
      </xdr:txBody>
    </xdr:sp>
    <xdr:clientData/>
  </xdr:twoCellAnchor>
  <xdr:twoCellAnchor>
    <xdr:from>
      <xdr:col>1</xdr:col>
      <xdr:colOff>41910</xdr:colOff>
      <xdr:row>15</xdr:row>
      <xdr:rowOff>110490</xdr:rowOff>
    </xdr:from>
    <xdr:to>
      <xdr:col>20</xdr:col>
      <xdr:colOff>220980</xdr:colOff>
      <xdr:row>38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97BCEFD5-EC1C-4868-A486-9AEFBD6E8760}"/>
            </a:ext>
          </a:extLst>
        </xdr:cNvPr>
        <xdr:cNvSpPr txBox="1"/>
      </xdr:nvSpPr>
      <xdr:spPr>
        <a:xfrm>
          <a:off x="727710" y="4368165"/>
          <a:ext cx="13209270" cy="475678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&lt;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참고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ko-KR" altLang="en-US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학교운동부 지원사업 내용 </a:t>
          </a:r>
          <a:r>
            <a:rPr lang="en-US" altLang="ko-KR" sz="2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&gt;</a:t>
          </a:r>
          <a:r>
            <a:rPr lang="ko-KR" altLang="en-US" sz="2000" b="1"/>
            <a:t> </a:t>
          </a:r>
          <a:endParaRPr lang="en-US" altLang="ko-KR" sz="2000" b="1"/>
        </a:p>
        <a:p>
          <a:endParaRPr lang="en-US" altLang="ko-KR" sz="1600" b="1"/>
        </a:p>
        <a:p>
          <a:pPr fontAlgn="base" latinLnBrk="1"/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ㅇ 주요내용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시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도체육회에서 선정한 초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중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고 학교운동부에 대한 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훈련용 장비 및 용품 지원</a:t>
          </a:r>
          <a:endParaRPr lang="ko-KR" alt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ㅇ 지원내용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현대적 장비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과학적 훈련기기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및 훈련에 직접 소요되는 공동 훈련기구 및 용품 우선 편성</a:t>
          </a:r>
          <a:endParaRPr lang="ko-KR" alt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훈련용품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수영복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스파이크 등 훈련이나 경기 전용 용품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이외의 개인용품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유니폼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트레이닝복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파카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땀복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운동화 등</a:t>
          </a:r>
          <a:r>
            <a:rPr lang="en-US" altLang="ko-KR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은 구매 불가</a:t>
          </a:r>
          <a:endParaRPr lang="ko-KR" alt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ㅇ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지원금액: 1개 운동부당 최대 2천만원 지원</a:t>
          </a:r>
        </a:p>
        <a:p>
          <a:pPr fontAlgn="base" latinLnBrk="1"/>
          <a:endParaRPr lang="en-US" altLang="ko-KR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ㅇ 세부 선정 기준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현대적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고가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장비 구매를 필요로 하는 운동부 중점 지원</a:t>
          </a:r>
        </a:p>
        <a:p>
          <a:pPr fontAlgn="base" latinLnBrk="1"/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학교별로 충분한 지원이 이루어지도록 선정</a:t>
          </a:r>
        </a:p>
        <a:p>
          <a:pPr fontAlgn="base" latinLnBrk="1"/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개인용 훈련장비보다는 단체 훈련장비 우선 지원</a:t>
          </a:r>
        </a:p>
        <a:p>
          <a:pPr fontAlgn="base" latinLnBrk="1"/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과학적 훈련 도입을 위한 기기 및 용품 포함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구체적 활용계획을 반드시 포함하여 신청서 제출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ko-KR" alt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0"/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과학적 훈련 기기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예시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)]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제자리 높이뛰기 측정기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제자리 멀리뛰기 측정시스템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달리기 측정시스템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사이드 스텝 측정기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전신 반응 측정기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에르고미터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스윔 벤치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마르틴식 인체 측정기</a:t>
          </a:r>
          <a:r>
            <a:rPr lang="en-US" altLang="ko-K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디지털 점프메터 등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ko-KR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5</xdr:row>
      <xdr:rowOff>28575</xdr:rowOff>
    </xdr:from>
    <xdr:to>
      <xdr:col>3</xdr:col>
      <xdr:colOff>552450</xdr:colOff>
      <xdr:row>7</xdr:row>
      <xdr:rowOff>133350</xdr:rowOff>
    </xdr:to>
    <xdr:sp macro="" textlink="">
      <xdr:nvSpPr>
        <xdr:cNvPr id="2" name="오른쪽 화살표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3457575" y="1076325"/>
          <a:ext cx="371475" cy="523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B10"/>
  <sheetViews>
    <sheetView zoomScaleNormal="100" workbookViewId="0">
      <selection activeCell="V25" sqref="V25"/>
    </sheetView>
  </sheetViews>
  <sheetFormatPr defaultRowHeight="16.5"/>
  <sheetData>
    <row r="2" spans="2:2" ht="26.25">
      <c r="B2" s="94" t="s">
        <v>281</v>
      </c>
    </row>
    <row r="3" spans="2:2" ht="26.25">
      <c r="B3" s="94"/>
    </row>
    <row r="4" spans="2:2" ht="26.25">
      <c r="B4" s="94" t="s">
        <v>282</v>
      </c>
    </row>
    <row r="5" spans="2:2" ht="26.25">
      <c r="B5" s="94" t="s">
        <v>283</v>
      </c>
    </row>
    <row r="6" spans="2:2" ht="26.25">
      <c r="B6" s="94" t="s">
        <v>284</v>
      </c>
    </row>
    <row r="7" spans="2:2" ht="26.25">
      <c r="B7" s="94" t="s">
        <v>285</v>
      </c>
    </row>
    <row r="8" spans="2:2" ht="26.25">
      <c r="B8" s="94" t="s">
        <v>286</v>
      </c>
    </row>
    <row r="9" spans="2:2" ht="26.25">
      <c r="B9" s="94" t="s">
        <v>287</v>
      </c>
    </row>
    <row r="10" spans="2:2" ht="26.25">
      <c r="B10" s="94" t="s">
        <v>288</v>
      </c>
    </row>
  </sheetData>
  <phoneticPr fontId="3" type="noConversion"/>
  <pageMargins left="0.7" right="0.7" top="0.75" bottom="0.75" header="0.3" footer="0.3"/>
  <pageSetup paperSize="9" scale="6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D24"/>
  <sheetViews>
    <sheetView zoomScaleNormal="100" workbookViewId="0">
      <selection activeCell="B18" sqref="B18"/>
    </sheetView>
  </sheetViews>
  <sheetFormatPr defaultColWidth="9" defaultRowHeight="16.5"/>
  <cols>
    <col min="1" max="1" width="9" style="23"/>
    <col min="2" max="2" width="35.25" style="23" bestFit="1" customWidth="1"/>
    <col min="3" max="3" width="11" style="23" bestFit="1" customWidth="1"/>
    <col min="4" max="4" width="18.375" style="23" bestFit="1" customWidth="1"/>
    <col min="5" max="16384" width="9" style="23"/>
  </cols>
  <sheetData>
    <row r="1" spans="2:4">
      <c r="B1" s="24" t="s">
        <v>67</v>
      </c>
      <c r="C1" s="22" t="s">
        <v>240</v>
      </c>
    </row>
    <row r="3" spans="2:4">
      <c r="B3" s="24" t="s">
        <v>69</v>
      </c>
      <c r="C3" s="24" t="s">
        <v>3</v>
      </c>
      <c r="D3" s="24" t="s">
        <v>4</v>
      </c>
    </row>
    <row r="4" spans="2:4">
      <c r="B4" s="30" t="s">
        <v>241</v>
      </c>
      <c r="C4" s="31">
        <v>6600000</v>
      </c>
      <c r="D4" s="81" t="s">
        <v>242</v>
      </c>
    </row>
    <row r="5" spans="2:4">
      <c r="B5" s="82" t="s">
        <v>243</v>
      </c>
      <c r="C5" s="31">
        <v>3850000</v>
      </c>
      <c r="D5" s="22"/>
    </row>
    <row r="6" spans="2:4">
      <c r="B6" s="77" t="s">
        <v>244</v>
      </c>
      <c r="C6" s="78">
        <v>3300000</v>
      </c>
      <c r="D6" s="22"/>
    </row>
    <row r="7" spans="2:4">
      <c r="B7" s="77" t="s">
        <v>245</v>
      </c>
      <c r="C7" s="78">
        <v>3850000</v>
      </c>
      <c r="D7" s="81" t="s">
        <v>246</v>
      </c>
    </row>
    <row r="8" spans="2:4">
      <c r="B8" s="30" t="s">
        <v>247</v>
      </c>
      <c r="C8" s="31">
        <v>2750000</v>
      </c>
      <c r="D8" s="81" t="s">
        <v>248</v>
      </c>
    </row>
    <row r="9" spans="2:4">
      <c r="B9" s="30" t="s">
        <v>249</v>
      </c>
      <c r="C9" s="31">
        <v>5000000</v>
      </c>
      <c r="D9" s="81" t="s">
        <v>250</v>
      </c>
    </row>
    <row r="10" spans="2:4">
      <c r="B10" s="30" t="s">
        <v>251</v>
      </c>
      <c r="C10" s="31">
        <v>4000000</v>
      </c>
      <c r="D10" s="81" t="s">
        <v>252</v>
      </c>
    </row>
    <row r="11" spans="2:4">
      <c r="B11" s="11" t="s">
        <v>253</v>
      </c>
      <c r="C11" s="84">
        <v>858000</v>
      </c>
      <c r="D11" s="22"/>
    </row>
    <row r="12" spans="2:4">
      <c r="B12" s="30" t="s">
        <v>254</v>
      </c>
      <c r="C12" s="31">
        <v>330000</v>
      </c>
      <c r="D12" s="22"/>
    </row>
    <row r="13" spans="2:4">
      <c r="B13" s="5" t="s">
        <v>255</v>
      </c>
      <c r="C13" s="85">
        <v>330000</v>
      </c>
      <c r="D13" s="22"/>
    </row>
    <row r="14" spans="2:4">
      <c r="B14" s="9" t="s">
        <v>256</v>
      </c>
      <c r="C14" s="29">
        <v>308000</v>
      </c>
      <c r="D14" s="22"/>
    </row>
    <row r="15" spans="2:4">
      <c r="B15" s="11" t="s">
        <v>257</v>
      </c>
      <c r="C15" s="84">
        <v>300000</v>
      </c>
      <c r="D15" s="22"/>
    </row>
    <row r="16" spans="2:4" s="1" customFormat="1">
      <c r="B16" s="5" t="s">
        <v>258</v>
      </c>
      <c r="C16" s="29">
        <v>300000</v>
      </c>
      <c r="D16" s="7"/>
    </row>
    <row r="17" spans="2:4">
      <c r="B17" s="5" t="s">
        <v>259</v>
      </c>
      <c r="C17" s="29">
        <v>110000</v>
      </c>
      <c r="D17" s="22"/>
    </row>
    <row r="18" spans="2:4">
      <c r="B18" s="11" t="s">
        <v>260</v>
      </c>
      <c r="C18" s="84">
        <v>50000</v>
      </c>
      <c r="D18" s="22"/>
    </row>
    <row r="19" spans="2:4">
      <c r="B19" s="22" t="s">
        <v>261</v>
      </c>
      <c r="C19" s="86">
        <v>44000</v>
      </c>
      <c r="D19" s="22"/>
    </row>
    <row r="20" spans="2:4">
      <c r="B20" s="77" t="s">
        <v>262</v>
      </c>
      <c r="C20" s="78">
        <v>38000</v>
      </c>
      <c r="D20" s="22"/>
    </row>
    <row r="21" spans="2:4">
      <c r="B21" s="5" t="s">
        <v>263</v>
      </c>
      <c r="C21" s="85">
        <v>80</v>
      </c>
      <c r="D21" s="22" t="s">
        <v>264</v>
      </c>
    </row>
    <row r="23" spans="2:4">
      <c r="B23" s="87"/>
      <c r="C23" s="88"/>
      <c r="D23" s="33"/>
    </row>
    <row r="24" spans="2:4">
      <c r="B24" s="89"/>
      <c r="C24" s="90"/>
      <c r="D24" s="33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10"/>
  <sheetViews>
    <sheetView zoomScale="115" zoomScaleNormal="115" workbookViewId="0">
      <selection activeCell="B14" sqref="B14"/>
    </sheetView>
  </sheetViews>
  <sheetFormatPr defaultColWidth="9" defaultRowHeight="16.5"/>
  <cols>
    <col min="1" max="1" width="5.25" style="23" bestFit="1" customWidth="1"/>
    <col min="2" max="2" width="26.5" style="23" customWidth="1"/>
    <col min="3" max="3" width="11.875" style="23" bestFit="1" customWidth="1"/>
    <col min="4" max="16384" width="9" style="23"/>
  </cols>
  <sheetData>
    <row r="1" spans="1:3">
      <c r="A1" s="21" t="s">
        <v>67</v>
      </c>
      <c r="B1" s="22" t="s">
        <v>584</v>
      </c>
    </row>
    <row r="3" spans="1:3">
      <c r="A3" s="24" t="s">
        <v>266</v>
      </c>
      <c r="B3" s="24" t="s">
        <v>69</v>
      </c>
      <c r="C3" s="24" t="s">
        <v>3</v>
      </c>
    </row>
    <row r="4" spans="1:3">
      <c r="A4" s="22">
        <v>1</v>
      </c>
      <c r="B4" s="341" t="s">
        <v>585</v>
      </c>
      <c r="C4" s="174">
        <v>2000000</v>
      </c>
    </row>
    <row r="5" spans="1:3">
      <c r="A5" s="22">
        <v>2</v>
      </c>
      <c r="B5" s="341" t="s">
        <v>586</v>
      </c>
      <c r="C5" s="174">
        <v>2000000</v>
      </c>
    </row>
    <row r="6" spans="1:3">
      <c r="A6" s="22">
        <v>3</v>
      </c>
      <c r="B6" s="341" t="s">
        <v>587</v>
      </c>
      <c r="C6" s="174">
        <v>2000000</v>
      </c>
    </row>
    <row r="7" spans="1:3">
      <c r="A7" s="22">
        <v>4</v>
      </c>
      <c r="B7" s="30" t="s">
        <v>588</v>
      </c>
      <c r="C7" s="174">
        <v>50000</v>
      </c>
    </row>
    <row r="8" spans="1:3">
      <c r="A8" s="22">
        <v>5</v>
      </c>
      <c r="B8" s="80" t="s">
        <v>419</v>
      </c>
      <c r="C8" s="174">
        <v>44000</v>
      </c>
    </row>
    <row r="9" spans="1:3">
      <c r="A9" s="22">
        <v>6</v>
      </c>
      <c r="B9" s="30" t="s">
        <v>589</v>
      </c>
      <c r="C9" s="174">
        <v>22000</v>
      </c>
    </row>
    <row r="10" spans="1:3">
      <c r="A10" s="22"/>
      <c r="B10" s="7" t="s">
        <v>1317</v>
      </c>
      <c r="C10" s="302">
        <v>132000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1:E18"/>
  <sheetViews>
    <sheetView workbookViewId="0">
      <selection activeCell="B8" sqref="B8"/>
    </sheetView>
  </sheetViews>
  <sheetFormatPr defaultColWidth="9" defaultRowHeight="16.5"/>
  <cols>
    <col min="1" max="1" width="9" style="23"/>
    <col min="2" max="2" width="28" style="23" bestFit="1" customWidth="1"/>
    <col min="3" max="3" width="10.625" style="23" customWidth="1"/>
    <col min="4" max="4" width="17.75" style="23" customWidth="1"/>
    <col min="5" max="5" width="28.625" style="23" customWidth="1"/>
    <col min="6" max="16384" width="9" style="23"/>
  </cols>
  <sheetData>
    <row r="1" spans="2:5">
      <c r="B1" s="24" t="s">
        <v>67</v>
      </c>
      <c r="C1" s="22" t="s">
        <v>175</v>
      </c>
      <c r="D1" s="33"/>
    </row>
    <row r="3" spans="2:5">
      <c r="B3" s="24" t="s">
        <v>69</v>
      </c>
      <c r="C3" s="24" t="s">
        <v>3</v>
      </c>
      <c r="D3" s="24" t="s">
        <v>4</v>
      </c>
      <c r="E3" s="24" t="s">
        <v>176</v>
      </c>
    </row>
    <row r="4" spans="2:5">
      <c r="B4" s="75" t="s">
        <v>177</v>
      </c>
      <c r="C4" s="76">
        <v>5310000</v>
      </c>
      <c r="D4" s="22" t="s">
        <v>178</v>
      </c>
      <c r="E4" s="22"/>
    </row>
    <row r="5" spans="2:5">
      <c r="B5" s="77" t="s">
        <v>179</v>
      </c>
      <c r="C5" s="78">
        <v>4000000</v>
      </c>
      <c r="D5" s="22"/>
      <c r="E5" s="22"/>
    </row>
    <row r="6" spans="2:5" ht="16.5" customHeight="1">
      <c r="B6" s="75" t="s">
        <v>180</v>
      </c>
      <c r="C6" s="79">
        <v>1520000</v>
      </c>
      <c r="D6" s="22"/>
      <c r="E6" s="22" t="s">
        <v>181</v>
      </c>
    </row>
    <row r="7" spans="2:5" ht="16.5" customHeight="1">
      <c r="B7" s="350" t="s">
        <v>182</v>
      </c>
      <c r="C7" s="76">
        <v>1500000</v>
      </c>
      <c r="D7" s="22"/>
      <c r="E7" s="22"/>
    </row>
    <row r="8" spans="2:5" ht="51" customHeight="1">
      <c r="B8" s="75" t="s">
        <v>183</v>
      </c>
      <c r="C8" s="79">
        <v>1300000</v>
      </c>
      <c r="D8" s="22" t="s">
        <v>184</v>
      </c>
      <c r="E8" s="80" t="s">
        <v>185</v>
      </c>
    </row>
    <row r="9" spans="2:5" ht="49.5">
      <c r="B9" s="75" t="s">
        <v>186</v>
      </c>
      <c r="C9" s="79">
        <v>780000</v>
      </c>
      <c r="D9" s="22" t="s">
        <v>184</v>
      </c>
      <c r="E9" s="80" t="s">
        <v>187</v>
      </c>
    </row>
    <row r="10" spans="2:5" ht="49.5" customHeight="1">
      <c r="B10" s="75" t="s">
        <v>188</v>
      </c>
      <c r="C10" s="79">
        <v>600000</v>
      </c>
      <c r="D10" s="22" t="s">
        <v>189</v>
      </c>
      <c r="E10" s="80" t="s">
        <v>190</v>
      </c>
    </row>
    <row r="11" spans="2:5">
      <c r="B11" s="75" t="s">
        <v>191</v>
      </c>
      <c r="C11" s="76">
        <v>590000</v>
      </c>
      <c r="D11" s="22"/>
      <c r="E11" s="22"/>
    </row>
    <row r="12" spans="2:5">
      <c r="B12" s="75" t="s">
        <v>192</v>
      </c>
      <c r="C12" s="79">
        <v>300000</v>
      </c>
      <c r="D12" s="22"/>
      <c r="E12" s="22" t="s">
        <v>193</v>
      </c>
    </row>
    <row r="13" spans="2:5">
      <c r="B13" s="75" t="s">
        <v>194</v>
      </c>
      <c r="C13" s="76">
        <v>240000</v>
      </c>
      <c r="D13" s="22"/>
      <c r="E13" s="22"/>
    </row>
    <row r="14" spans="2:5" ht="49.5">
      <c r="B14" s="75" t="s">
        <v>195</v>
      </c>
      <c r="C14" s="76">
        <v>42000</v>
      </c>
      <c r="D14" s="22"/>
      <c r="E14" s="80" t="s">
        <v>196</v>
      </c>
    </row>
    <row r="15" spans="2:5" ht="33">
      <c r="B15" s="75" t="s">
        <v>197</v>
      </c>
      <c r="C15" s="76">
        <v>96000</v>
      </c>
      <c r="D15" s="22"/>
      <c r="E15" s="80" t="s">
        <v>198</v>
      </c>
    </row>
    <row r="16" spans="2:5" ht="33">
      <c r="B16" s="22" t="s">
        <v>199</v>
      </c>
      <c r="C16" s="81">
        <v>750000</v>
      </c>
      <c r="D16" s="22"/>
      <c r="E16" s="80" t="s">
        <v>200</v>
      </c>
    </row>
    <row r="17" spans="2:5" ht="36" customHeight="1">
      <c r="B17" s="22" t="s">
        <v>201</v>
      </c>
      <c r="C17" s="81">
        <v>200000</v>
      </c>
      <c r="D17" s="22"/>
      <c r="E17" s="80" t="s">
        <v>202</v>
      </c>
    </row>
    <row r="18" spans="2:5" ht="66">
      <c r="B18" s="22" t="s">
        <v>203</v>
      </c>
      <c r="C18" s="81">
        <v>130000</v>
      </c>
      <c r="D18" s="22"/>
      <c r="E18" s="80" t="s">
        <v>204</v>
      </c>
    </row>
  </sheetData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D28"/>
  <sheetViews>
    <sheetView workbookViewId="0">
      <selection activeCell="B18" sqref="B18"/>
    </sheetView>
  </sheetViews>
  <sheetFormatPr defaultColWidth="9" defaultRowHeight="16.5"/>
  <cols>
    <col min="1" max="1" width="9" style="23"/>
    <col min="2" max="2" width="27.375" style="23" bestFit="1" customWidth="1"/>
    <col min="3" max="3" width="11.375" style="23" bestFit="1" customWidth="1"/>
    <col min="4" max="4" width="26.25" style="23" bestFit="1" customWidth="1"/>
    <col min="5" max="16384" width="9" style="23"/>
  </cols>
  <sheetData>
    <row r="1" spans="2:4">
      <c r="B1" s="24" t="s">
        <v>205</v>
      </c>
      <c r="C1" s="22" t="s">
        <v>763</v>
      </c>
    </row>
    <row r="3" spans="2:4">
      <c r="B3" s="24" t="s">
        <v>207</v>
      </c>
      <c r="C3" s="24" t="s">
        <v>208</v>
      </c>
      <c r="D3" s="24" t="s">
        <v>209</v>
      </c>
    </row>
    <row r="4" spans="2:4">
      <c r="B4" s="341" t="s">
        <v>764</v>
      </c>
      <c r="C4" s="31">
        <v>3740000</v>
      </c>
      <c r="D4" s="22"/>
    </row>
    <row r="5" spans="2:4">
      <c r="B5" s="341" t="s">
        <v>765</v>
      </c>
      <c r="C5" s="31">
        <v>3000000</v>
      </c>
      <c r="D5" s="22"/>
    </row>
    <row r="6" spans="2:4">
      <c r="B6" s="341" t="s">
        <v>766</v>
      </c>
      <c r="C6" s="31">
        <v>3000000</v>
      </c>
      <c r="D6" s="22"/>
    </row>
    <row r="7" spans="2:4">
      <c r="B7" s="347" t="s">
        <v>767</v>
      </c>
      <c r="C7" s="86">
        <v>3000000</v>
      </c>
      <c r="D7" s="22"/>
    </row>
    <row r="8" spans="2:4">
      <c r="B8" s="347" t="s">
        <v>768</v>
      </c>
      <c r="C8" s="86">
        <v>3000000</v>
      </c>
      <c r="D8" s="22"/>
    </row>
    <row r="9" spans="2:4">
      <c r="B9" s="347" t="s">
        <v>769</v>
      </c>
      <c r="C9" s="86">
        <v>3000000</v>
      </c>
      <c r="D9" s="22"/>
    </row>
    <row r="10" spans="2:4">
      <c r="B10" s="345" t="s">
        <v>770</v>
      </c>
      <c r="C10" s="85">
        <v>3000000</v>
      </c>
      <c r="D10" s="22"/>
    </row>
    <row r="11" spans="2:4">
      <c r="B11" s="341" t="s">
        <v>771</v>
      </c>
      <c r="C11" s="31">
        <v>2970000</v>
      </c>
      <c r="D11" s="22"/>
    </row>
    <row r="12" spans="2:4">
      <c r="B12" s="80" t="s">
        <v>772</v>
      </c>
      <c r="C12" s="85">
        <v>2750000</v>
      </c>
      <c r="D12" s="22" t="s">
        <v>773</v>
      </c>
    </row>
    <row r="13" spans="2:4">
      <c r="B13" s="345" t="s">
        <v>411</v>
      </c>
      <c r="C13" s="85">
        <v>2500000</v>
      </c>
      <c r="D13" s="22"/>
    </row>
    <row r="14" spans="2:4">
      <c r="B14" s="80" t="s">
        <v>774</v>
      </c>
      <c r="C14" s="85">
        <v>2500000</v>
      </c>
      <c r="D14" s="22"/>
    </row>
    <row r="15" spans="2:4">
      <c r="B15" s="30" t="s">
        <v>775</v>
      </c>
      <c r="C15" s="31">
        <v>1700000</v>
      </c>
      <c r="D15" s="22"/>
    </row>
    <row r="16" spans="2:4">
      <c r="B16" s="22" t="s">
        <v>776</v>
      </c>
      <c r="C16" s="85">
        <v>1200000</v>
      </c>
      <c r="D16" s="22"/>
    </row>
    <row r="17" spans="2:4">
      <c r="B17" s="38" t="s">
        <v>777</v>
      </c>
      <c r="C17" s="86">
        <v>350000</v>
      </c>
      <c r="D17" s="22" t="s">
        <v>778</v>
      </c>
    </row>
    <row r="18" spans="2:4">
      <c r="B18" s="22" t="s">
        <v>779</v>
      </c>
      <c r="C18" s="86">
        <v>337000</v>
      </c>
      <c r="D18" s="22"/>
    </row>
    <row r="19" spans="2:4">
      <c r="B19" s="38" t="s">
        <v>780</v>
      </c>
      <c r="C19" s="86">
        <v>200000</v>
      </c>
      <c r="D19" s="22" t="s">
        <v>781</v>
      </c>
    </row>
    <row r="20" spans="2:4">
      <c r="B20" s="22" t="s">
        <v>782</v>
      </c>
      <c r="C20" s="86">
        <v>150000</v>
      </c>
      <c r="D20" s="22"/>
    </row>
    <row r="21" spans="2:4">
      <c r="B21" s="30" t="s">
        <v>783</v>
      </c>
      <c r="C21" s="83">
        <v>150000</v>
      </c>
      <c r="D21" s="22"/>
    </row>
    <row r="22" spans="2:4">
      <c r="B22" s="38" t="s">
        <v>784</v>
      </c>
      <c r="C22" s="86">
        <v>66000</v>
      </c>
      <c r="D22" s="22"/>
    </row>
    <row r="23" spans="2:4">
      <c r="B23" s="30" t="s">
        <v>785</v>
      </c>
      <c r="C23" s="83">
        <v>65000</v>
      </c>
      <c r="D23" s="22"/>
    </row>
    <row r="24" spans="2:4">
      <c r="B24" s="22" t="s">
        <v>786</v>
      </c>
      <c r="C24" s="86">
        <v>60000</v>
      </c>
      <c r="D24" s="22"/>
    </row>
    <row r="25" spans="2:4">
      <c r="B25" s="38" t="s">
        <v>787</v>
      </c>
      <c r="C25" s="86">
        <v>50000</v>
      </c>
      <c r="D25" s="22"/>
    </row>
    <row r="26" spans="2:4">
      <c r="B26" s="38" t="s">
        <v>788</v>
      </c>
      <c r="C26" s="86">
        <v>50000</v>
      </c>
      <c r="D26" s="22"/>
    </row>
    <row r="27" spans="2:4">
      <c r="B27" s="38" t="s">
        <v>789</v>
      </c>
      <c r="C27" s="86">
        <v>32000</v>
      </c>
      <c r="D27" s="22"/>
    </row>
    <row r="28" spans="2:4">
      <c r="B28" s="30" t="s">
        <v>790</v>
      </c>
      <c r="C28" s="31">
        <v>10000</v>
      </c>
      <c r="D28" s="22"/>
    </row>
  </sheetData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H17"/>
  <sheetViews>
    <sheetView workbookViewId="0">
      <selection activeCell="E22" sqref="E22"/>
    </sheetView>
  </sheetViews>
  <sheetFormatPr defaultColWidth="9" defaultRowHeight="16.5"/>
  <cols>
    <col min="1" max="1" width="9" style="23"/>
    <col min="2" max="2" width="21.5" style="23" bestFit="1" customWidth="1"/>
    <col min="3" max="3" width="12.5" style="23" bestFit="1" customWidth="1"/>
    <col min="4" max="4" width="9" style="23"/>
    <col min="5" max="5" width="22.25" style="23" customWidth="1"/>
    <col min="6" max="6" width="12.875" style="23" customWidth="1"/>
    <col min="7" max="7" width="10.375" style="23" customWidth="1"/>
    <col min="8" max="8" width="26.875" style="23" bestFit="1" customWidth="1"/>
    <col min="9" max="16384" width="9" style="23"/>
  </cols>
  <sheetData>
    <row r="1" spans="2:8">
      <c r="B1" s="34" t="s">
        <v>67</v>
      </c>
      <c r="C1" s="22" t="s">
        <v>108</v>
      </c>
    </row>
    <row r="3" spans="2:8">
      <c r="B3" s="24" t="s">
        <v>69</v>
      </c>
      <c r="C3" s="35" t="s">
        <v>3</v>
      </c>
      <c r="D3" s="377"/>
      <c r="E3" s="24" t="s">
        <v>69</v>
      </c>
      <c r="F3" s="35" t="s">
        <v>3</v>
      </c>
      <c r="G3" s="35" t="s">
        <v>109</v>
      </c>
      <c r="H3" s="35" t="s">
        <v>4</v>
      </c>
    </row>
    <row r="4" spans="2:8">
      <c r="B4" s="30" t="s">
        <v>110</v>
      </c>
      <c r="C4" s="36">
        <v>13200000</v>
      </c>
      <c r="D4" s="377"/>
      <c r="E4" s="22" t="s">
        <v>111</v>
      </c>
      <c r="F4" s="37">
        <v>6000000</v>
      </c>
      <c r="G4" s="22"/>
      <c r="H4" s="22"/>
    </row>
    <row r="5" spans="2:8">
      <c r="B5" s="38" t="s">
        <v>112</v>
      </c>
      <c r="C5" s="39">
        <v>5150000</v>
      </c>
      <c r="D5" s="377"/>
      <c r="E5" s="38" t="s">
        <v>112</v>
      </c>
      <c r="F5" s="38" t="s">
        <v>113</v>
      </c>
      <c r="G5" s="22" t="s">
        <v>114</v>
      </c>
      <c r="H5" s="22" t="s">
        <v>115</v>
      </c>
    </row>
    <row r="6" spans="2:8">
      <c r="B6" s="38" t="s">
        <v>116</v>
      </c>
      <c r="C6" s="39">
        <v>1750000</v>
      </c>
      <c r="D6" s="377"/>
      <c r="E6" s="38" t="s">
        <v>117</v>
      </c>
      <c r="F6" s="37">
        <v>10000000</v>
      </c>
      <c r="G6" s="22"/>
      <c r="H6" s="22"/>
    </row>
    <row r="7" spans="2:8">
      <c r="B7" s="30" t="s">
        <v>118</v>
      </c>
      <c r="C7" s="36">
        <v>1650000</v>
      </c>
      <c r="D7" s="377"/>
      <c r="E7" s="347" t="s">
        <v>118</v>
      </c>
      <c r="F7" s="38" t="s">
        <v>113</v>
      </c>
      <c r="G7" s="22" t="s">
        <v>114</v>
      </c>
      <c r="H7" s="22" t="s">
        <v>119</v>
      </c>
    </row>
    <row r="8" spans="2:8">
      <c r="B8" s="30" t="s">
        <v>120</v>
      </c>
      <c r="C8" s="36">
        <v>250000</v>
      </c>
      <c r="D8" s="377"/>
      <c r="E8" s="30" t="s">
        <v>120</v>
      </c>
      <c r="F8" s="36">
        <v>250000</v>
      </c>
      <c r="G8" s="22"/>
      <c r="H8" s="22"/>
    </row>
    <row r="9" spans="2:8">
      <c r="B9" s="38" t="s">
        <v>121</v>
      </c>
      <c r="C9" s="39">
        <v>200000</v>
      </c>
      <c r="D9" s="377"/>
      <c r="E9" s="38" t="s">
        <v>121</v>
      </c>
      <c r="F9" s="39">
        <v>200000</v>
      </c>
      <c r="G9" s="22"/>
      <c r="H9" s="22"/>
    </row>
    <row r="10" spans="2:8">
      <c r="B10" s="38" t="s">
        <v>122</v>
      </c>
      <c r="C10" s="39">
        <v>179000</v>
      </c>
      <c r="D10" s="377"/>
      <c r="E10" s="38" t="s">
        <v>122</v>
      </c>
      <c r="F10" s="39">
        <v>200000</v>
      </c>
      <c r="G10" s="22"/>
      <c r="H10" s="22"/>
    </row>
    <row r="11" spans="2:8">
      <c r="B11" s="38" t="s">
        <v>123</v>
      </c>
      <c r="C11" s="39">
        <v>120000</v>
      </c>
      <c r="D11" s="377"/>
      <c r="E11" s="22" t="s">
        <v>124</v>
      </c>
      <c r="F11" s="37">
        <v>50000</v>
      </c>
      <c r="G11" s="22" t="s">
        <v>125</v>
      </c>
      <c r="H11" s="22" t="s">
        <v>126</v>
      </c>
    </row>
    <row r="12" spans="2:8">
      <c r="D12" s="377"/>
      <c r="F12" s="40"/>
    </row>
    <row r="13" spans="2:8">
      <c r="F13" s="40"/>
    </row>
    <row r="14" spans="2:8">
      <c r="F14" s="40"/>
    </row>
    <row r="15" spans="2:8">
      <c r="F15" s="40"/>
    </row>
    <row r="16" spans="2:8">
      <c r="F16" s="40"/>
    </row>
    <row r="17" spans="6:6">
      <c r="F17" s="40"/>
    </row>
  </sheetData>
  <mergeCells count="1">
    <mergeCell ref="D3:D1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10"/>
  <sheetViews>
    <sheetView workbookViewId="0">
      <selection activeCell="B7" sqref="B7"/>
    </sheetView>
  </sheetViews>
  <sheetFormatPr defaultColWidth="9" defaultRowHeight="16.5"/>
  <cols>
    <col min="1" max="1" width="5.25" style="168" bestFit="1" customWidth="1"/>
    <col min="2" max="2" width="27.625" style="168" bestFit="1" customWidth="1"/>
    <col min="3" max="3" width="9.875" style="168" bestFit="1" customWidth="1"/>
    <col min="4" max="16384" width="9" style="168"/>
  </cols>
  <sheetData>
    <row r="1" spans="1:3">
      <c r="A1" s="140" t="s">
        <v>67</v>
      </c>
      <c r="B1" s="141" t="s">
        <v>791</v>
      </c>
    </row>
    <row r="3" spans="1:3">
      <c r="A3" s="140" t="s">
        <v>266</v>
      </c>
      <c r="B3" s="140" t="s">
        <v>69</v>
      </c>
      <c r="C3" s="140" t="s">
        <v>3</v>
      </c>
    </row>
    <row r="4" spans="1:3">
      <c r="A4" s="141">
        <v>1</v>
      </c>
      <c r="B4" s="82" t="s">
        <v>792</v>
      </c>
      <c r="C4" s="31">
        <v>1000000</v>
      </c>
    </row>
    <row r="5" spans="1:3">
      <c r="A5" s="141">
        <v>2</v>
      </c>
      <c r="B5" s="82" t="s">
        <v>793</v>
      </c>
      <c r="C5" s="31">
        <v>400000</v>
      </c>
    </row>
    <row r="6" spans="1:3">
      <c r="A6" s="141">
        <v>3</v>
      </c>
      <c r="B6" s="82" t="s">
        <v>794</v>
      </c>
      <c r="C6" s="31">
        <v>300000</v>
      </c>
    </row>
    <row r="7" spans="1:3">
      <c r="A7" s="141">
        <v>4</v>
      </c>
      <c r="B7" s="82" t="s">
        <v>795</v>
      </c>
      <c r="C7" s="31">
        <v>150000</v>
      </c>
    </row>
    <row r="8" spans="1:3">
      <c r="A8" s="141">
        <v>5</v>
      </c>
      <c r="B8" s="82" t="s">
        <v>796</v>
      </c>
      <c r="C8" s="31">
        <v>500000</v>
      </c>
    </row>
    <row r="9" spans="1:3">
      <c r="A9" s="141">
        <v>6</v>
      </c>
      <c r="B9" s="82" t="s">
        <v>797</v>
      </c>
      <c r="C9" s="31">
        <v>5000</v>
      </c>
    </row>
    <row r="10" spans="1:3">
      <c r="A10" s="141">
        <v>7</v>
      </c>
      <c r="B10" s="82" t="s">
        <v>798</v>
      </c>
      <c r="C10" s="31">
        <v>7000000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D116"/>
  <sheetViews>
    <sheetView zoomScaleNormal="100" workbookViewId="0">
      <selection activeCell="B35" sqref="B35"/>
    </sheetView>
  </sheetViews>
  <sheetFormatPr defaultColWidth="9" defaultRowHeight="16.5"/>
  <cols>
    <col min="1" max="1" width="9" style="23"/>
    <col min="2" max="2" width="29.875" style="23" bestFit="1" customWidth="1"/>
    <col min="3" max="3" width="11.375" style="222" bestFit="1" customWidth="1"/>
    <col min="4" max="4" width="30.625" style="23" customWidth="1"/>
    <col min="5" max="16384" width="9" style="23"/>
  </cols>
  <sheetData>
    <row r="1" spans="2:4">
      <c r="B1" s="24" t="s">
        <v>67</v>
      </c>
      <c r="C1" s="22" t="s">
        <v>976</v>
      </c>
    </row>
    <row r="2" spans="2:4">
      <c r="D2" s="223"/>
    </row>
    <row r="3" spans="2:4">
      <c r="B3" s="24" t="s">
        <v>69</v>
      </c>
      <c r="C3" s="224" t="s">
        <v>3</v>
      </c>
      <c r="D3" s="24" t="s">
        <v>4</v>
      </c>
    </row>
    <row r="4" spans="2:4">
      <c r="B4" s="7" t="s">
        <v>978</v>
      </c>
      <c r="C4" s="225">
        <v>1800000</v>
      </c>
      <c r="D4" s="22" t="s">
        <v>977</v>
      </c>
    </row>
    <row r="5" spans="2:4">
      <c r="B5" s="5" t="s">
        <v>979</v>
      </c>
      <c r="C5" s="226">
        <v>1800000</v>
      </c>
      <c r="D5" s="22"/>
    </row>
    <row r="6" spans="2:4">
      <c r="B6" s="341" t="s">
        <v>980</v>
      </c>
      <c r="C6" s="189">
        <v>1600000</v>
      </c>
      <c r="D6" s="22"/>
    </row>
    <row r="7" spans="2:4">
      <c r="B7" s="292" t="s">
        <v>981</v>
      </c>
      <c r="C7" s="227">
        <v>1200000</v>
      </c>
      <c r="D7" s="22"/>
    </row>
    <row r="8" spans="2:4">
      <c r="B8" s="5" t="s">
        <v>982</v>
      </c>
      <c r="C8" s="226">
        <v>1000000</v>
      </c>
      <c r="D8" s="22"/>
    </row>
    <row r="9" spans="2:4">
      <c r="B9" s="254" t="s">
        <v>983</v>
      </c>
      <c r="C9" s="229">
        <v>950000</v>
      </c>
      <c r="D9" s="22" t="s">
        <v>102</v>
      </c>
    </row>
    <row r="10" spans="2:4">
      <c r="B10" s="351" t="s">
        <v>984</v>
      </c>
      <c r="C10" s="199">
        <v>950000</v>
      </c>
      <c r="D10" s="22"/>
    </row>
    <row r="11" spans="2:4">
      <c r="B11" s="5" t="s">
        <v>985</v>
      </c>
      <c r="C11" s="189">
        <v>850000</v>
      </c>
      <c r="D11" s="22"/>
    </row>
    <row r="12" spans="2:4">
      <c r="B12" s="5" t="s">
        <v>986</v>
      </c>
      <c r="C12" s="189">
        <v>820000</v>
      </c>
      <c r="D12" s="22"/>
    </row>
    <row r="13" spans="2:4">
      <c r="B13" s="5" t="s">
        <v>987</v>
      </c>
      <c r="C13" s="189">
        <v>620000</v>
      </c>
      <c r="D13" s="22"/>
    </row>
    <row r="14" spans="2:4">
      <c r="B14" s="11" t="s">
        <v>988</v>
      </c>
      <c r="C14" s="188">
        <v>550000</v>
      </c>
      <c r="D14" s="22"/>
    </row>
    <row r="15" spans="2:4">
      <c r="B15" s="11" t="s">
        <v>989</v>
      </c>
      <c r="C15" s="188">
        <v>500000</v>
      </c>
      <c r="D15" s="22"/>
    </row>
    <row r="16" spans="2:4">
      <c r="B16" s="5" t="s">
        <v>990</v>
      </c>
      <c r="C16" s="226">
        <v>500000</v>
      </c>
      <c r="D16" s="22" t="s">
        <v>991</v>
      </c>
    </row>
    <row r="17" spans="2:4">
      <c r="B17" s="293" t="s">
        <v>992</v>
      </c>
      <c r="C17" s="230">
        <v>490000</v>
      </c>
      <c r="D17" s="22"/>
    </row>
    <row r="18" spans="2:4" ht="19.899999999999999" customHeight="1">
      <c r="B18" s="242" t="s">
        <v>1321</v>
      </c>
      <c r="C18" s="194">
        <v>450000</v>
      </c>
      <c r="D18" s="22"/>
    </row>
    <row r="19" spans="2:4">
      <c r="B19" s="294" t="s">
        <v>1318</v>
      </c>
      <c r="C19" s="231">
        <v>300000</v>
      </c>
      <c r="D19" s="22"/>
    </row>
    <row r="20" spans="2:4">
      <c r="B20" s="251" t="s">
        <v>1319</v>
      </c>
      <c r="C20" s="196">
        <v>300000</v>
      </c>
      <c r="D20" s="22" t="s">
        <v>993</v>
      </c>
    </row>
    <row r="21" spans="2:4" s="1" customFormat="1">
      <c r="B21" s="312" t="s">
        <v>1320</v>
      </c>
      <c r="C21" s="313">
        <v>300000</v>
      </c>
      <c r="D21" s="7"/>
    </row>
    <row r="22" spans="2:4" s="1" customFormat="1">
      <c r="B22" s="251" t="s">
        <v>994</v>
      </c>
      <c r="C22" s="314">
        <v>200000</v>
      </c>
      <c r="D22" s="7"/>
    </row>
    <row r="23" spans="2:4" s="1" customFormat="1">
      <c r="B23" s="293" t="s">
        <v>995</v>
      </c>
      <c r="C23" s="315">
        <v>180000</v>
      </c>
      <c r="D23" s="7" t="s">
        <v>526</v>
      </c>
    </row>
    <row r="24" spans="2:4" s="1" customFormat="1">
      <c r="B24" s="295" t="s">
        <v>996</v>
      </c>
      <c r="C24" s="316">
        <v>150000</v>
      </c>
      <c r="D24" s="7" t="s">
        <v>781</v>
      </c>
    </row>
    <row r="25" spans="2:4" s="1" customFormat="1">
      <c r="B25" s="293" t="s">
        <v>997</v>
      </c>
      <c r="C25" s="315">
        <v>95000</v>
      </c>
      <c r="D25" s="7"/>
    </row>
    <row r="26" spans="2:4" s="1" customFormat="1">
      <c r="B26" s="11" t="s">
        <v>998</v>
      </c>
      <c r="C26" s="317">
        <v>80000</v>
      </c>
      <c r="D26" s="7" t="s">
        <v>999</v>
      </c>
    </row>
    <row r="27" spans="2:4" s="1" customFormat="1">
      <c r="B27" s="293" t="s">
        <v>1000</v>
      </c>
      <c r="C27" s="315">
        <v>40000</v>
      </c>
      <c r="D27" s="7"/>
    </row>
    <row r="28" spans="2:4" s="1" customFormat="1">
      <c r="B28" s="242" t="s">
        <v>1001</v>
      </c>
      <c r="C28" s="318">
        <v>60000</v>
      </c>
      <c r="D28" s="84">
        <v>65000</v>
      </c>
    </row>
    <row r="29" spans="2:4" s="1" customFormat="1">
      <c r="B29" s="294" t="s">
        <v>1002</v>
      </c>
      <c r="C29" s="319">
        <v>50000</v>
      </c>
      <c r="D29" s="7"/>
    </row>
    <row r="30" spans="2:4" s="1" customFormat="1">
      <c r="B30" s="292" t="s">
        <v>1003</v>
      </c>
      <c r="C30" s="320">
        <v>21000</v>
      </c>
      <c r="D30" s="7"/>
    </row>
    <row r="31" spans="2:4" s="1" customFormat="1">
      <c r="B31" s="294" t="s">
        <v>1004</v>
      </c>
      <c r="C31" s="319">
        <v>20000</v>
      </c>
      <c r="D31" s="7"/>
    </row>
    <row r="32" spans="2:4" s="1" customFormat="1">
      <c r="B32" s="296" t="s">
        <v>1005</v>
      </c>
      <c r="C32" s="320">
        <v>8000</v>
      </c>
      <c r="D32" s="13" t="s">
        <v>1006</v>
      </c>
    </row>
    <row r="33" spans="2:4" s="1" customFormat="1">
      <c r="B33" s="293" t="s">
        <v>1007</v>
      </c>
      <c r="C33" s="321">
        <v>4000</v>
      </c>
      <c r="D33" s="7" t="s">
        <v>1008</v>
      </c>
    </row>
    <row r="34" spans="2:4" s="1" customFormat="1">
      <c r="B34" s="5" t="s">
        <v>1009</v>
      </c>
      <c r="C34" s="322">
        <v>3000</v>
      </c>
      <c r="D34" s="7"/>
    </row>
    <row r="35" spans="2:4" s="1" customFormat="1">
      <c r="B35" s="11" t="s">
        <v>1010</v>
      </c>
      <c r="C35" s="317">
        <v>2000</v>
      </c>
      <c r="D35" s="7"/>
    </row>
    <row r="36" spans="2:4" s="1" customFormat="1">
      <c r="B36" s="251" t="s">
        <v>1011</v>
      </c>
      <c r="C36" s="323">
        <v>800</v>
      </c>
      <c r="D36" s="7" t="s">
        <v>1012</v>
      </c>
    </row>
    <row r="37" spans="2:4" s="1" customFormat="1">
      <c r="B37" s="254" t="s">
        <v>1013</v>
      </c>
      <c r="C37" s="323">
        <v>800</v>
      </c>
      <c r="D37" s="7"/>
    </row>
    <row r="38" spans="2:4">
      <c r="B38" s="297" t="s">
        <v>1014</v>
      </c>
      <c r="C38" s="232">
        <v>450</v>
      </c>
      <c r="D38" s="233"/>
    </row>
    <row r="39" spans="2:4">
      <c r="B39" s="298" t="s">
        <v>1015</v>
      </c>
      <c r="C39" s="234">
        <v>300000</v>
      </c>
      <c r="D39" s="161"/>
    </row>
    <row r="40" spans="2:4">
      <c r="B40" s="298" t="s">
        <v>1016</v>
      </c>
      <c r="C40" s="234">
        <v>60000</v>
      </c>
      <c r="D40" s="161"/>
    </row>
    <row r="41" spans="2:4">
      <c r="B41" s="298" t="s">
        <v>1017</v>
      </c>
      <c r="C41" s="234">
        <v>15000</v>
      </c>
      <c r="D41" s="161"/>
    </row>
    <row r="42" spans="2:4">
      <c r="B42" s="298" t="s">
        <v>1018</v>
      </c>
      <c r="C42" s="234">
        <v>10000</v>
      </c>
      <c r="D42" s="161"/>
    </row>
    <row r="43" spans="2:4">
      <c r="B43" s="298" t="s">
        <v>1019</v>
      </c>
      <c r="C43" s="234">
        <v>10000</v>
      </c>
      <c r="D43" s="161" t="s">
        <v>1020</v>
      </c>
    </row>
    <row r="64" spans="2:4">
      <c r="B64" s="105"/>
      <c r="C64" s="88"/>
      <c r="D64" s="33"/>
    </row>
    <row r="65" spans="2:4">
      <c r="B65" s="33"/>
      <c r="C65" s="100"/>
      <c r="D65" s="33"/>
    </row>
    <row r="66" spans="2:4">
      <c r="B66" s="33"/>
      <c r="C66" s="100"/>
      <c r="D66" s="33"/>
    </row>
    <row r="67" spans="2:4">
      <c r="B67" s="33"/>
      <c r="C67" s="100"/>
      <c r="D67" s="33"/>
    </row>
    <row r="68" spans="2:4">
      <c r="B68" s="33"/>
      <c r="C68" s="100"/>
      <c r="D68" s="33"/>
    </row>
    <row r="69" spans="2:4">
      <c r="B69" s="89"/>
      <c r="C69" s="90"/>
      <c r="D69" s="33"/>
    </row>
    <row r="70" spans="2:4">
      <c r="B70" s="33"/>
      <c r="C70" s="100"/>
      <c r="D70" s="33"/>
    </row>
    <row r="71" spans="2:4">
      <c r="B71" s="33"/>
      <c r="C71" s="100"/>
      <c r="D71" s="33"/>
    </row>
    <row r="72" spans="2:4">
      <c r="B72" s="33"/>
      <c r="C72" s="100"/>
      <c r="D72" s="33"/>
    </row>
    <row r="73" spans="2:4">
      <c r="B73" s="33"/>
      <c r="C73" s="100"/>
      <c r="D73" s="33"/>
    </row>
    <row r="74" spans="2:4">
      <c r="B74" s="33"/>
      <c r="C74" s="100"/>
      <c r="D74" s="33"/>
    </row>
    <row r="75" spans="2:4">
      <c r="B75" s="33"/>
      <c r="C75" s="100"/>
      <c r="D75" s="33"/>
    </row>
    <row r="76" spans="2:4">
      <c r="B76" s="33"/>
      <c r="C76" s="100"/>
      <c r="D76" s="33"/>
    </row>
    <row r="77" spans="2:4">
      <c r="B77" s="33"/>
      <c r="C77" s="100"/>
      <c r="D77" s="33"/>
    </row>
    <row r="78" spans="2:4">
      <c r="B78" s="105"/>
      <c r="C78" s="88"/>
      <c r="D78" s="33"/>
    </row>
    <row r="79" spans="2:4">
      <c r="B79" s="105"/>
      <c r="C79" s="106"/>
      <c r="D79" s="33"/>
    </row>
    <row r="80" spans="2:4">
      <c r="B80" s="105"/>
      <c r="C80" s="106"/>
      <c r="D80" s="33"/>
    </row>
    <row r="81" spans="2:4">
      <c r="B81" s="33"/>
      <c r="C81" s="100"/>
      <c r="D81" s="33"/>
    </row>
    <row r="82" spans="2:4">
      <c r="B82" s="33"/>
      <c r="C82" s="100"/>
      <c r="D82" s="33"/>
    </row>
    <row r="83" spans="2:4">
      <c r="B83" s="33"/>
      <c r="C83" s="100"/>
      <c r="D83" s="33"/>
    </row>
    <row r="84" spans="2:4">
      <c r="B84" s="235"/>
      <c r="C84" s="236"/>
      <c r="D84" s="33"/>
    </row>
    <row r="85" spans="2:4">
      <c r="B85" s="33"/>
      <c r="C85" s="100"/>
      <c r="D85" s="33"/>
    </row>
    <row r="86" spans="2:4">
      <c r="B86" s="33"/>
      <c r="C86" s="100"/>
      <c r="D86" s="33"/>
    </row>
    <row r="87" spans="2:4">
      <c r="B87" s="33"/>
      <c r="C87" s="100"/>
      <c r="D87" s="33"/>
    </row>
    <row r="88" spans="2:4">
      <c r="B88" s="33"/>
      <c r="C88" s="100"/>
      <c r="D88" s="33"/>
    </row>
    <row r="89" spans="2:4">
      <c r="B89" s="33"/>
      <c r="C89" s="100"/>
      <c r="D89" s="33"/>
    </row>
    <row r="90" spans="2:4">
      <c r="B90" s="33"/>
      <c r="C90" s="100"/>
      <c r="D90" s="33"/>
    </row>
    <row r="91" spans="2:4">
      <c r="B91" s="33"/>
      <c r="C91" s="100"/>
      <c r="D91" s="33"/>
    </row>
    <row r="92" spans="2:4">
      <c r="B92" s="33"/>
      <c r="C92" s="100"/>
      <c r="D92" s="33"/>
    </row>
    <row r="93" spans="2:4">
      <c r="B93" s="33"/>
      <c r="C93" s="100"/>
      <c r="D93" s="33"/>
    </row>
    <row r="94" spans="2:4">
      <c r="B94" s="33"/>
      <c r="C94" s="100"/>
      <c r="D94" s="33"/>
    </row>
    <row r="95" spans="2:4">
      <c r="B95" s="33"/>
      <c r="C95" s="100"/>
      <c r="D95" s="33"/>
    </row>
    <row r="96" spans="2:4">
      <c r="B96" s="33"/>
      <c r="C96" s="100"/>
      <c r="D96" s="33"/>
    </row>
    <row r="97" spans="2:4">
      <c r="B97" s="33"/>
      <c r="C97" s="100"/>
      <c r="D97" s="33"/>
    </row>
    <row r="98" spans="2:4">
      <c r="B98" s="33"/>
      <c r="C98" s="100"/>
      <c r="D98" s="33"/>
    </row>
    <row r="99" spans="2:4">
      <c r="B99" s="105"/>
      <c r="C99" s="88"/>
      <c r="D99" s="33"/>
    </row>
    <row r="100" spans="2:4">
      <c r="B100" s="98"/>
      <c r="C100" s="100"/>
      <c r="D100" s="33"/>
    </row>
    <row r="101" spans="2:4">
      <c r="B101" s="98"/>
      <c r="C101" s="100"/>
      <c r="D101" s="33"/>
    </row>
    <row r="102" spans="2:4">
      <c r="B102" s="87"/>
      <c r="C102" s="88"/>
      <c r="D102" s="33"/>
    </row>
    <row r="103" spans="2:4">
      <c r="B103" s="87"/>
      <c r="C103" s="88"/>
      <c r="D103" s="33"/>
    </row>
    <row r="104" spans="2:4">
      <c r="B104" s="235"/>
      <c r="C104" s="236"/>
      <c r="D104" s="33"/>
    </row>
    <row r="105" spans="2:4">
      <c r="B105" s="105"/>
      <c r="C105" s="88"/>
      <c r="D105" s="33"/>
    </row>
    <row r="106" spans="2:4">
      <c r="B106" s="237"/>
      <c r="C106" s="238"/>
      <c r="D106" s="33"/>
    </row>
    <row r="107" spans="2:4">
      <c r="B107" s="235"/>
      <c r="C107" s="236"/>
      <c r="D107" s="33"/>
    </row>
    <row r="115" spans="2:3">
      <c r="B115" s="30"/>
      <c r="C115" s="31"/>
    </row>
    <row r="116" spans="2:3">
      <c r="B116" s="30"/>
      <c r="C116" s="31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D43"/>
  <sheetViews>
    <sheetView workbookViewId="0">
      <selection activeCell="D15" sqref="D15"/>
    </sheetView>
  </sheetViews>
  <sheetFormatPr defaultColWidth="9" defaultRowHeight="16.5"/>
  <cols>
    <col min="1" max="1" width="9" style="23"/>
    <col min="2" max="2" width="36.625" style="23" bestFit="1" customWidth="1"/>
    <col min="3" max="3" width="9.875" style="23" bestFit="1" customWidth="1"/>
    <col min="4" max="4" width="55.5" style="23" bestFit="1" customWidth="1"/>
    <col min="5" max="16384" width="9" style="23"/>
  </cols>
  <sheetData>
    <row r="1" spans="2:4">
      <c r="B1" s="24" t="s">
        <v>67</v>
      </c>
      <c r="C1" s="22" t="s">
        <v>723</v>
      </c>
    </row>
    <row r="3" spans="2:4">
      <c r="B3" s="24" t="s">
        <v>69</v>
      </c>
      <c r="C3" s="24" t="s">
        <v>3</v>
      </c>
      <c r="D3" s="24" t="s">
        <v>4</v>
      </c>
    </row>
    <row r="4" spans="2:4" ht="16.5" customHeight="1">
      <c r="B4" s="342" t="s">
        <v>99</v>
      </c>
      <c r="C4" s="188">
        <v>6500000</v>
      </c>
      <c r="D4" s="22"/>
    </row>
    <row r="5" spans="2:4" ht="16.5" customHeight="1">
      <c r="B5" s="341" t="s">
        <v>587</v>
      </c>
      <c r="C5" s="189">
        <v>5000000</v>
      </c>
      <c r="D5" s="22"/>
    </row>
    <row r="6" spans="2:4" ht="16.5" customHeight="1">
      <c r="B6" s="342" t="s">
        <v>724</v>
      </c>
      <c r="C6" s="188">
        <v>3918000</v>
      </c>
      <c r="D6" s="22"/>
    </row>
    <row r="7" spans="2:4" ht="16.5" customHeight="1">
      <c r="B7" s="345" t="s">
        <v>725</v>
      </c>
      <c r="C7" s="190">
        <v>3150000</v>
      </c>
      <c r="D7" s="22"/>
    </row>
    <row r="8" spans="2:4" ht="16.5" customHeight="1">
      <c r="B8" s="345" t="s">
        <v>726</v>
      </c>
      <c r="C8" s="190">
        <v>3085000</v>
      </c>
      <c r="D8" s="22"/>
    </row>
    <row r="9" spans="2:4" ht="16.5" customHeight="1">
      <c r="B9" s="345" t="s">
        <v>596</v>
      </c>
      <c r="C9" s="190">
        <v>2800000</v>
      </c>
      <c r="D9" s="22"/>
    </row>
    <row r="10" spans="2:4" ht="16.5" customHeight="1">
      <c r="B10" s="80" t="s">
        <v>727</v>
      </c>
      <c r="C10" s="190">
        <v>2700000</v>
      </c>
      <c r="D10" s="22" t="s">
        <v>102</v>
      </c>
    </row>
    <row r="11" spans="2:4">
      <c r="B11" s="191" t="s">
        <v>728</v>
      </c>
      <c r="C11" s="192">
        <v>2700000</v>
      </c>
      <c r="D11" s="22"/>
    </row>
    <row r="12" spans="2:4">
      <c r="B12" s="352" t="s">
        <v>729</v>
      </c>
      <c r="C12" s="194">
        <v>2500000</v>
      </c>
      <c r="D12" s="22"/>
    </row>
    <row r="13" spans="2:4">
      <c r="B13" s="353" t="s">
        <v>135</v>
      </c>
      <c r="C13" s="196">
        <v>2489000</v>
      </c>
      <c r="D13" s="22"/>
    </row>
    <row r="14" spans="2:4">
      <c r="B14" s="195" t="s">
        <v>730</v>
      </c>
      <c r="C14" s="196">
        <v>2391000</v>
      </c>
      <c r="D14" s="22"/>
    </row>
    <row r="15" spans="2:4">
      <c r="B15" s="332" t="s">
        <v>1367</v>
      </c>
      <c r="C15" s="333">
        <v>1900000</v>
      </c>
      <c r="D15" s="22"/>
    </row>
    <row r="16" spans="2:4">
      <c r="B16" s="354" t="s">
        <v>1348</v>
      </c>
      <c r="C16" s="326">
        <v>2000000</v>
      </c>
      <c r="D16" s="22"/>
    </row>
    <row r="17" spans="2:4">
      <c r="B17" s="197" t="s">
        <v>1349</v>
      </c>
      <c r="C17" s="198">
        <v>1300000</v>
      </c>
      <c r="D17" s="22"/>
    </row>
    <row r="18" spans="2:4">
      <c r="B18" s="327" t="s">
        <v>1350</v>
      </c>
      <c r="C18" s="328">
        <v>1000000</v>
      </c>
      <c r="D18" s="81"/>
    </row>
    <row r="19" spans="2:4">
      <c r="B19" s="342" t="s">
        <v>1351</v>
      </c>
      <c r="C19" s="188">
        <v>930000</v>
      </c>
      <c r="D19" s="22"/>
    </row>
    <row r="20" spans="2:4">
      <c r="B20" s="341" t="s">
        <v>1352</v>
      </c>
      <c r="C20" s="189">
        <v>930000</v>
      </c>
      <c r="D20" s="22"/>
    </row>
    <row r="21" spans="2:4">
      <c r="B21" s="341" t="s">
        <v>1353</v>
      </c>
      <c r="C21" s="189">
        <v>800000</v>
      </c>
      <c r="D21" s="22"/>
    </row>
    <row r="22" spans="2:4">
      <c r="B22" s="193" t="s">
        <v>733</v>
      </c>
      <c r="C22" s="194">
        <v>790000</v>
      </c>
      <c r="D22" s="22"/>
    </row>
    <row r="23" spans="2:4">
      <c r="B23" s="193" t="s">
        <v>734</v>
      </c>
      <c r="C23" s="194">
        <v>750000</v>
      </c>
      <c r="D23" s="22"/>
    </row>
    <row r="24" spans="2:4">
      <c r="B24" s="193" t="s">
        <v>1354</v>
      </c>
      <c r="C24" s="194">
        <v>660000</v>
      </c>
      <c r="D24" s="22"/>
    </row>
    <row r="25" spans="2:4">
      <c r="B25" s="193" t="s">
        <v>1355</v>
      </c>
      <c r="C25" s="194">
        <v>500000</v>
      </c>
      <c r="D25" s="22"/>
    </row>
    <row r="26" spans="2:4">
      <c r="B26" s="193" t="s">
        <v>735</v>
      </c>
      <c r="C26" s="194">
        <v>500000</v>
      </c>
      <c r="D26" s="22"/>
    </row>
    <row r="27" spans="2:4">
      <c r="B27" s="193" t="s">
        <v>1356</v>
      </c>
      <c r="C27" s="194">
        <v>436000</v>
      </c>
      <c r="D27" s="22"/>
    </row>
    <row r="28" spans="2:4">
      <c r="B28" s="195" t="s">
        <v>1357</v>
      </c>
      <c r="C28" s="196">
        <v>1000000</v>
      </c>
      <c r="D28" s="22"/>
    </row>
    <row r="29" spans="2:4">
      <c r="B29" s="197" t="s">
        <v>1358</v>
      </c>
      <c r="C29" s="198">
        <v>350000</v>
      </c>
      <c r="D29" s="22"/>
    </row>
    <row r="30" spans="2:4">
      <c r="B30" s="355" t="s">
        <v>1359</v>
      </c>
      <c r="C30" s="198">
        <v>800000</v>
      </c>
      <c r="D30" s="82"/>
    </row>
    <row r="31" spans="2:4">
      <c r="B31" s="329" t="s">
        <v>1360</v>
      </c>
      <c r="C31" s="330">
        <v>400000</v>
      </c>
      <c r="D31" s="82" t="s">
        <v>1361</v>
      </c>
    </row>
    <row r="32" spans="2:4">
      <c r="B32" s="329" t="s">
        <v>1362</v>
      </c>
      <c r="C32" s="330">
        <v>300000</v>
      </c>
      <c r="D32" s="82"/>
    </row>
    <row r="33" spans="2:4">
      <c r="B33" s="30" t="s">
        <v>1363</v>
      </c>
      <c r="C33" s="189">
        <v>200000</v>
      </c>
      <c r="D33" s="82"/>
    </row>
    <row r="34" spans="2:4">
      <c r="B34" s="197" t="s">
        <v>1364</v>
      </c>
      <c r="C34" s="198">
        <v>150000</v>
      </c>
      <c r="D34" s="82"/>
    </row>
    <row r="35" spans="2:4">
      <c r="B35" s="30" t="s">
        <v>1365</v>
      </c>
      <c r="C35" s="189">
        <v>75000</v>
      </c>
      <c r="D35" s="82"/>
    </row>
    <row r="36" spans="2:4">
      <c r="B36" s="197" t="s">
        <v>1366</v>
      </c>
      <c r="C36" s="198">
        <v>70000</v>
      </c>
      <c r="D36" s="331"/>
    </row>
    <row r="43" spans="2:4">
      <c r="D43" s="200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topLeftCell="A22" workbookViewId="0">
      <selection activeCell="G33" sqref="G33"/>
    </sheetView>
  </sheetViews>
  <sheetFormatPr defaultRowHeight="16.5"/>
  <cols>
    <col min="2" max="2" width="67" bestFit="1" customWidth="1"/>
    <col min="6" max="6" width="22.25" customWidth="1"/>
    <col min="7" max="7" width="10.5" bestFit="1" customWidth="1"/>
  </cols>
  <sheetData>
    <row r="2" spans="2:7" ht="17.25" thickBot="1"/>
    <row r="3" spans="2:7" ht="16.5" customHeight="1" thickTop="1" thickBot="1">
      <c r="B3" s="107" t="s">
        <v>437</v>
      </c>
      <c r="C3" s="108" t="s">
        <v>438</v>
      </c>
      <c r="D3" s="108" t="s">
        <v>439</v>
      </c>
      <c r="E3" s="108" t="s">
        <v>440</v>
      </c>
      <c r="F3" s="108" t="s">
        <v>441</v>
      </c>
      <c r="G3" s="109" t="s">
        <v>442</v>
      </c>
    </row>
    <row r="4" spans="2:7" ht="16.5" customHeight="1" thickTop="1">
      <c r="B4" s="110" t="s">
        <v>443</v>
      </c>
      <c r="C4" s="111">
        <v>85</v>
      </c>
      <c r="D4" s="111">
        <v>1</v>
      </c>
      <c r="E4" s="113">
        <v>2000000</v>
      </c>
      <c r="F4" s="113">
        <v>2000000</v>
      </c>
      <c r="G4" s="114"/>
    </row>
    <row r="5" spans="2:7" ht="16.5" customHeight="1">
      <c r="B5" s="115" t="s">
        <v>444</v>
      </c>
      <c r="C5" s="116">
        <v>56</v>
      </c>
      <c r="D5" s="116">
        <v>1</v>
      </c>
      <c r="E5" s="117">
        <v>280000</v>
      </c>
      <c r="F5" s="117">
        <v>280000</v>
      </c>
      <c r="G5" s="118"/>
    </row>
    <row r="6" spans="2:7" ht="16.5" customHeight="1">
      <c r="B6" s="115" t="s">
        <v>445</v>
      </c>
      <c r="C6" s="116">
        <v>8</v>
      </c>
      <c r="D6" s="116">
        <v>1</v>
      </c>
      <c r="E6" s="117">
        <v>980000</v>
      </c>
      <c r="F6" s="117">
        <v>980000</v>
      </c>
      <c r="G6" s="118"/>
    </row>
    <row r="7" spans="2:7" ht="16.5" customHeight="1">
      <c r="B7" s="115" t="s">
        <v>446</v>
      </c>
      <c r="C7" s="116">
        <v>490</v>
      </c>
      <c r="D7" s="116">
        <v>1</v>
      </c>
      <c r="E7" s="117">
        <v>650000</v>
      </c>
      <c r="F7" s="117">
        <v>650000</v>
      </c>
      <c r="G7" s="118"/>
    </row>
    <row r="8" spans="2:7" ht="16.5" customHeight="1">
      <c r="B8" s="115" t="s">
        <v>447</v>
      </c>
      <c r="C8" s="116"/>
      <c r="D8" s="116">
        <v>1</v>
      </c>
      <c r="E8" s="117">
        <v>350000</v>
      </c>
      <c r="F8" s="117">
        <v>350000</v>
      </c>
      <c r="G8" s="118"/>
    </row>
    <row r="9" spans="2:7" ht="16.5" customHeight="1">
      <c r="B9" s="115" t="s">
        <v>448</v>
      </c>
      <c r="C9" s="116"/>
      <c r="D9" s="116">
        <v>1</v>
      </c>
      <c r="E9" s="117">
        <v>115000</v>
      </c>
      <c r="F9" s="117">
        <v>115000</v>
      </c>
      <c r="G9" s="118"/>
    </row>
    <row r="10" spans="2:7" ht="16.5" customHeight="1">
      <c r="B10" s="115" t="s">
        <v>449</v>
      </c>
      <c r="C10" s="116"/>
      <c r="D10" s="116">
        <v>1</v>
      </c>
      <c r="E10" s="117">
        <v>1800000</v>
      </c>
      <c r="F10" s="117">
        <v>1800000</v>
      </c>
      <c r="G10" s="118"/>
    </row>
    <row r="11" spans="2:7" ht="16.5" customHeight="1">
      <c r="B11" s="115" t="s">
        <v>450</v>
      </c>
      <c r="C11" s="116"/>
      <c r="D11" s="116">
        <v>1</v>
      </c>
      <c r="E11" s="117">
        <v>280000</v>
      </c>
      <c r="F11" s="117">
        <v>280000</v>
      </c>
      <c r="G11" s="118"/>
    </row>
    <row r="12" spans="2:7" ht="16.5" customHeight="1">
      <c r="B12" s="115" t="s">
        <v>451</v>
      </c>
      <c r="C12" s="119"/>
      <c r="D12" s="116">
        <v>1</v>
      </c>
      <c r="E12" s="117">
        <v>220000</v>
      </c>
      <c r="F12" s="117">
        <v>220000</v>
      </c>
      <c r="G12" s="118"/>
    </row>
    <row r="13" spans="2:7" ht="16.5" customHeight="1" thickBot="1">
      <c r="B13" s="120" t="s">
        <v>452</v>
      </c>
      <c r="C13" s="121"/>
      <c r="D13" s="122"/>
      <c r="E13" s="122"/>
      <c r="F13" s="123">
        <v>6675000</v>
      </c>
      <c r="G13" s="124" t="s">
        <v>453</v>
      </c>
    </row>
    <row r="14" spans="2:7" ht="16.5" customHeight="1" thickTop="1">
      <c r="B14" s="139" t="s">
        <v>500</v>
      </c>
    </row>
    <row r="15" spans="2:7" ht="16.5" customHeight="1"/>
    <row r="16" spans="2:7" ht="16.5" customHeight="1" thickBot="1">
      <c r="B16" s="139" t="s">
        <v>501</v>
      </c>
    </row>
    <row r="17" spans="2:6" ht="16.5" customHeight="1" thickTop="1" thickBot="1">
      <c r="B17" s="125" t="s">
        <v>454</v>
      </c>
      <c r="C17" s="126" t="s">
        <v>455</v>
      </c>
      <c r="D17" s="126" t="s">
        <v>456</v>
      </c>
      <c r="E17" s="126" t="s">
        <v>457</v>
      </c>
      <c r="F17" s="127" t="s">
        <v>442</v>
      </c>
    </row>
    <row r="18" spans="2:6" ht="16.5" customHeight="1" thickTop="1">
      <c r="B18" s="110" t="s">
        <v>458</v>
      </c>
      <c r="C18" s="111">
        <v>1</v>
      </c>
      <c r="D18" s="113">
        <v>2500000</v>
      </c>
      <c r="E18" s="113">
        <v>2500000</v>
      </c>
      <c r="F18" s="128"/>
    </row>
    <row r="19" spans="2:6" ht="16.5" customHeight="1">
      <c r="B19" s="115" t="s">
        <v>459</v>
      </c>
      <c r="C19" s="116">
        <v>1</v>
      </c>
      <c r="D19" s="117">
        <v>980000</v>
      </c>
      <c r="E19" s="117">
        <v>980000</v>
      </c>
      <c r="F19" s="129"/>
    </row>
    <row r="20" spans="2:6" ht="16.5" customHeight="1">
      <c r="B20" s="115" t="s">
        <v>460</v>
      </c>
      <c r="C20" s="116">
        <v>1</v>
      </c>
      <c r="D20" s="117">
        <v>760000</v>
      </c>
      <c r="E20" s="117">
        <v>760000</v>
      </c>
      <c r="F20" s="129"/>
    </row>
    <row r="21" spans="2:6" ht="16.5" customHeight="1">
      <c r="B21" s="115" t="s">
        <v>461</v>
      </c>
      <c r="C21" s="116">
        <v>1</v>
      </c>
      <c r="D21" s="117">
        <v>380000</v>
      </c>
      <c r="E21" s="117">
        <v>380000</v>
      </c>
      <c r="F21" s="129"/>
    </row>
    <row r="22" spans="2:6" ht="16.5" customHeight="1">
      <c r="B22" s="115" t="s">
        <v>462</v>
      </c>
      <c r="C22" s="116">
        <v>1</v>
      </c>
      <c r="D22" s="117">
        <v>85000</v>
      </c>
      <c r="E22" s="117">
        <v>80000</v>
      </c>
      <c r="F22" s="129"/>
    </row>
    <row r="23" spans="2:6" ht="16.5" customHeight="1">
      <c r="B23" s="115" t="s">
        <v>463</v>
      </c>
      <c r="C23" s="116">
        <v>1</v>
      </c>
      <c r="D23" s="117">
        <v>80000</v>
      </c>
      <c r="E23" s="117">
        <v>80000</v>
      </c>
      <c r="F23" s="129"/>
    </row>
    <row r="24" spans="2:6" ht="16.5" customHeight="1">
      <c r="B24" s="115" t="s">
        <v>464</v>
      </c>
      <c r="C24" s="116">
        <v>1</v>
      </c>
      <c r="D24" s="117">
        <v>260000</v>
      </c>
      <c r="E24" s="117">
        <v>260000</v>
      </c>
      <c r="F24" s="129"/>
    </row>
    <row r="25" spans="2:6" ht="16.5" customHeight="1" thickBot="1">
      <c r="B25" s="130" t="s">
        <v>452</v>
      </c>
      <c r="C25" s="131"/>
      <c r="D25" s="131"/>
      <c r="E25" s="132">
        <v>5040000</v>
      </c>
      <c r="F25" s="133" t="s">
        <v>453</v>
      </c>
    </row>
    <row r="26" spans="2:6" ht="16.5" customHeight="1" thickTop="1" thickBot="1"/>
    <row r="27" spans="2:6" ht="16.5" customHeight="1" thickTop="1">
      <c r="B27" s="410" t="s">
        <v>127</v>
      </c>
      <c r="C27" s="411"/>
      <c r="D27" s="412" t="s">
        <v>465</v>
      </c>
      <c r="E27" s="413"/>
      <c r="F27" s="414"/>
    </row>
    <row r="28" spans="2:6" ht="16.5" customHeight="1" thickBot="1">
      <c r="B28" s="378" t="s">
        <v>129</v>
      </c>
      <c r="C28" s="379"/>
      <c r="D28" s="415" t="s">
        <v>466</v>
      </c>
      <c r="E28" s="379"/>
      <c r="F28" s="133" t="s">
        <v>131</v>
      </c>
    </row>
    <row r="29" spans="2:6" ht="16.5" customHeight="1" thickTop="1" thickBot="1">
      <c r="B29" s="390" t="s">
        <v>467</v>
      </c>
      <c r="C29" s="391"/>
      <c r="D29" s="391"/>
      <c r="E29" s="391"/>
      <c r="F29" s="392"/>
    </row>
    <row r="30" spans="2:6" ht="16.5" customHeight="1" thickTop="1">
      <c r="B30" s="416" t="s">
        <v>468</v>
      </c>
      <c r="C30" s="417"/>
      <c r="D30" s="384">
        <v>6675000</v>
      </c>
      <c r="E30" s="385"/>
      <c r="F30" s="134" t="s">
        <v>469</v>
      </c>
    </row>
    <row r="31" spans="2:6" ht="16.5" customHeight="1">
      <c r="B31" s="380" t="s">
        <v>470</v>
      </c>
      <c r="C31" s="381"/>
      <c r="D31" s="382">
        <v>3950000</v>
      </c>
      <c r="E31" s="383"/>
      <c r="F31" s="129" t="s">
        <v>471</v>
      </c>
    </row>
    <row r="32" spans="2:6" ht="16.5" customHeight="1">
      <c r="B32" s="380" t="s">
        <v>472</v>
      </c>
      <c r="C32" s="381"/>
      <c r="D32" s="382">
        <v>120000</v>
      </c>
      <c r="E32" s="383"/>
      <c r="F32" s="129" t="s">
        <v>471</v>
      </c>
    </row>
    <row r="33" spans="2:6" ht="16.5" customHeight="1">
      <c r="B33" s="380" t="s">
        <v>473</v>
      </c>
      <c r="C33" s="381"/>
      <c r="D33" s="382">
        <v>1390000</v>
      </c>
      <c r="E33" s="383"/>
      <c r="F33" s="129" t="s">
        <v>474</v>
      </c>
    </row>
    <row r="34" spans="2:6" ht="16.5" customHeight="1" thickBot="1">
      <c r="B34" s="386" t="s">
        <v>475</v>
      </c>
      <c r="C34" s="387"/>
      <c r="D34" s="388">
        <v>1350000</v>
      </c>
      <c r="E34" s="389"/>
      <c r="F34" s="135" t="s">
        <v>474</v>
      </c>
    </row>
    <row r="35" spans="2:6" ht="16.5" customHeight="1" thickTop="1" thickBot="1">
      <c r="B35" s="390" t="s">
        <v>476</v>
      </c>
      <c r="C35" s="391"/>
      <c r="D35" s="391"/>
      <c r="E35" s="391"/>
      <c r="F35" s="392"/>
    </row>
    <row r="36" spans="2:6" ht="16.5" customHeight="1" thickTop="1">
      <c r="B36" s="393" t="s">
        <v>477</v>
      </c>
      <c r="C36" s="394"/>
      <c r="D36" s="395">
        <v>7000000</v>
      </c>
      <c r="E36" s="396"/>
      <c r="F36" s="128" t="s">
        <v>478</v>
      </c>
    </row>
    <row r="37" spans="2:6" ht="16.5" customHeight="1">
      <c r="B37" s="380" t="s">
        <v>479</v>
      </c>
      <c r="C37" s="381"/>
      <c r="D37" s="382">
        <v>925000</v>
      </c>
      <c r="E37" s="383"/>
      <c r="F37" s="129" t="s">
        <v>478</v>
      </c>
    </row>
    <row r="38" spans="2:6" ht="16.5" customHeight="1">
      <c r="B38" s="380" t="s">
        <v>480</v>
      </c>
      <c r="C38" s="381"/>
      <c r="D38" s="382">
        <v>890000</v>
      </c>
      <c r="E38" s="383"/>
      <c r="F38" s="129" t="s">
        <v>478</v>
      </c>
    </row>
    <row r="39" spans="2:6" ht="16.5" customHeight="1">
      <c r="B39" s="380" t="s">
        <v>481</v>
      </c>
      <c r="C39" s="381"/>
      <c r="D39" s="382">
        <v>450000</v>
      </c>
      <c r="E39" s="383"/>
      <c r="F39" s="129" t="s">
        <v>478</v>
      </c>
    </row>
    <row r="40" spans="2:6" ht="16.5" customHeight="1">
      <c r="B40" s="380" t="s">
        <v>482</v>
      </c>
      <c r="C40" s="381"/>
      <c r="D40" s="382">
        <v>430000</v>
      </c>
      <c r="E40" s="383"/>
      <c r="F40" s="129" t="s">
        <v>478</v>
      </c>
    </row>
    <row r="41" spans="2:6" ht="16.5" customHeight="1">
      <c r="B41" s="380" t="s">
        <v>483</v>
      </c>
      <c r="C41" s="381"/>
      <c r="D41" s="382">
        <v>380000</v>
      </c>
      <c r="E41" s="383"/>
      <c r="F41" s="129" t="s">
        <v>478</v>
      </c>
    </row>
    <row r="42" spans="2:6" ht="16.5" customHeight="1">
      <c r="B42" s="380" t="s">
        <v>484</v>
      </c>
      <c r="C42" s="381"/>
      <c r="D42" s="382">
        <v>750000</v>
      </c>
      <c r="E42" s="383"/>
      <c r="F42" s="129" t="s">
        <v>478</v>
      </c>
    </row>
    <row r="43" spans="2:6" ht="16.5" customHeight="1" thickBot="1">
      <c r="B43" s="397" t="s">
        <v>485</v>
      </c>
      <c r="C43" s="398"/>
      <c r="D43" s="399">
        <v>5040000</v>
      </c>
      <c r="E43" s="400"/>
      <c r="F43" s="136" t="s">
        <v>486</v>
      </c>
    </row>
    <row r="44" spans="2:6" ht="16.5" customHeight="1" thickTop="1">
      <c r="B44" s="401" t="s">
        <v>487</v>
      </c>
      <c r="C44" s="402"/>
      <c r="D44" s="402"/>
      <c r="E44" s="402"/>
      <c r="F44" s="403"/>
    </row>
    <row r="45" spans="2:6" ht="16.5" customHeight="1">
      <c r="B45" s="356" t="s">
        <v>488</v>
      </c>
      <c r="C45" s="418" t="s">
        <v>489</v>
      </c>
      <c r="D45" s="419"/>
      <c r="E45" s="422" t="s">
        <v>490</v>
      </c>
      <c r="F45" s="423"/>
    </row>
    <row r="46" spans="2:6" ht="16.5" customHeight="1">
      <c r="B46" s="356" t="s">
        <v>491</v>
      </c>
      <c r="C46" s="418" t="s">
        <v>492</v>
      </c>
      <c r="D46" s="419"/>
      <c r="E46" s="424"/>
      <c r="F46" s="425"/>
    </row>
    <row r="47" spans="2:6" ht="16.5" customHeight="1">
      <c r="B47" s="356" t="s">
        <v>493</v>
      </c>
      <c r="C47" s="420">
        <v>7000</v>
      </c>
      <c r="D47" s="421"/>
      <c r="E47" s="426"/>
      <c r="F47" s="427"/>
    </row>
    <row r="48" spans="2:6" ht="16.5" customHeight="1">
      <c r="B48" s="428" t="s">
        <v>494</v>
      </c>
      <c r="C48" s="429"/>
      <c r="D48" s="429"/>
      <c r="E48" s="429"/>
      <c r="F48" s="430"/>
    </row>
    <row r="49" spans="2:6" ht="16.5" customHeight="1">
      <c r="B49" s="137" t="s">
        <v>495</v>
      </c>
      <c r="C49" s="382">
        <v>1580000</v>
      </c>
      <c r="D49" s="383"/>
      <c r="E49" s="404" t="s">
        <v>496</v>
      </c>
      <c r="F49" s="405"/>
    </row>
    <row r="50" spans="2:6" ht="16.5" customHeight="1">
      <c r="B50" s="137" t="s">
        <v>497</v>
      </c>
      <c r="C50" s="382">
        <v>1450000</v>
      </c>
      <c r="D50" s="383"/>
      <c r="E50" s="406"/>
      <c r="F50" s="407"/>
    </row>
    <row r="51" spans="2:6" ht="16.5" customHeight="1">
      <c r="B51" s="137" t="s">
        <v>498</v>
      </c>
      <c r="C51" s="382">
        <v>250000</v>
      </c>
      <c r="D51" s="383"/>
      <c r="E51" s="406"/>
      <c r="F51" s="407"/>
    </row>
    <row r="52" spans="2:6" ht="16.5" customHeight="1" thickBot="1">
      <c r="B52" s="138" t="s">
        <v>499</v>
      </c>
      <c r="C52" s="388">
        <v>29000</v>
      </c>
      <c r="D52" s="389"/>
      <c r="E52" s="408"/>
      <c r="F52" s="409"/>
    </row>
    <row r="53" spans="2:6" ht="16.5" customHeight="1" thickTop="1">
      <c r="B53" s="139" t="s">
        <v>502</v>
      </c>
    </row>
  </sheetData>
  <mergeCells count="43">
    <mergeCell ref="E49:F52"/>
    <mergeCell ref="C50:D50"/>
    <mergeCell ref="C51:D51"/>
    <mergeCell ref="C52:D52"/>
    <mergeCell ref="B27:C27"/>
    <mergeCell ref="D27:F27"/>
    <mergeCell ref="D28:E28"/>
    <mergeCell ref="B29:F29"/>
    <mergeCell ref="B30:C30"/>
    <mergeCell ref="C46:D46"/>
    <mergeCell ref="C47:D47"/>
    <mergeCell ref="C45:D45"/>
    <mergeCell ref="E45:F47"/>
    <mergeCell ref="B48:F48"/>
    <mergeCell ref="C49:D49"/>
    <mergeCell ref="B42:C42"/>
    <mergeCell ref="D42:E42"/>
    <mergeCell ref="B43:C43"/>
    <mergeCell ref="D43:E43"/>
    <mergeCell ref="B44:F44"/>
    <mergeCell ref="B39:C39"/>
    <mergeCell ref="D39:E39"/>
    <mergeCell ref="B40:C40"/>
    <mergeCell ref="D40:E40"/>
    <mergeCell ref="B41:C41"/>
    <mergeCell ref="D41:E41"/>
    <mergeCell ref="B38:C38"/>
    <mergeCell ref="D38:E38"/>
    <mergeCell ref="B35:F35"/>
    <mergeCell ref="B36:C36"/>
    <mergeCell ref="D36:E36"/>
    <mergeCell ref="B33:C33"/>
    <mergeCell ref="D33:E33"/>
    <mergeCell ref="B34:C34"/>
    <mergeCell ref="D34:E34"/>
    <mergeCell ref="B37:C37"/>
    <mergeCell ref="D37:E37"/>
    <mergeCell ref="B28:C28"/>
    <mergeCell ref="B31:C31"/>
    <mergeCell ref="D31:E31"/>
    <mergeCell ref="D30:E30"/>
    <mergeCell ref="B32:C32"/>
    <mergeCell ref="D32:E3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topLeftCell="A22" workbookViewId="0">
      <selection activeCell="B52" sqref="B52"/>
    </sheetView>
  </sheetViews>
  <sheetFormatPr defaultColWidth="9" defaultRowHeight="16.5"/>
  <cols>
    <col min="1" max="1" width="9" style="23"/>
    <col min="2" max="2" width="23.5" style="23" bestFit="1" customWidth="1"/>
    <col min="3" max="3" width="9" style="23"/>
    <col min="4" max="4" width="12.75" style="23" bestFit="1" customWidth="1"/>
    <col min="5" max="16384" width="9" style="23"/>
  </cols>
  <sheetData>
    <row r="1" spans="2:4">
      <c r="B1" s="21" t="s">
        <v>67</v>
      </c>
      <c r="C1" s="22" t="s">
        <v>289</v>
      </c>
    </row>
    <row r="3" spans="2:4">
      <c r="B3" s="24" t="s">
        <v>69</v>
      </c>
      <c r="C3" s="24" t="s">
        <v>3</v>
      </c>
      <c r="D3" s="24" t="s">
        <v>4</v>
      </c>
    </row>
    <row r="4" spans="2:4">
      <c r="B4" s="95" t="s">
        <v>290</v>
      </c>
      <c r="C4" s="96">
        <v>260000</v>
      </c>
      <c r="D4" s="95"/>
    </row>
    <row r="5" spans="2:4">
      <c r="B5" s="95" t="s">
        <v>291</v>
      </c>
      <c r="C5" s="96">
        <v>240000</v>
      </c>
      <c r="D5" s="95"/>
    </row>
    <row r="6" spans="2:4">
      <c r="B6" s="95" t="s">
        <v>292</v>
      </c>
      <c r="C6" s="96">
        <v>156000</v>
      </c>
      <c r="D6" s="95"/>
    </row>
    <row r="7" spans="2:4">
      <c r="B7" s="95" t="s">
        <v>292</v>
      </c>
      <c r="C7" s="96">
        <v>156000</v>
      </c>
      <c r="D7" s="95"/>
    </row>
    <row r="8" spans="2:4">
      <c r="B8" s="95" t="s">
        <v>293</v>
      </c>
      <c r="C8" s="96">
        <v>60000</v>
      </c>
      <c r="D8" s="95"/>
    </row>
    <row r="9" spans="2:4">
      <c r="B9" s="95" t="s">
        <v>294</v>
      </c>
      <c r="C9" s="96">
        <v>70000</v>
      </c>
      <c r="D9" s="95"/>
    </row>
    <row r="10" spans="2:4">
      <c r="B10" s="95" t="s">
        <v>294</v>
      </c>
      <c r="C10" s="96">
        <v>70000</v>
      </c>
      <c r="D10" s="95"/>
    </row>
    <row r="11" spans="2:4">
      <c r="B11" s="95" t="s">
        <v>295</v>
      </c>
      <c r="C11" s="96">
        <v>220000</v>
      </c>
      <c r="D11" s="95"/>
    </row>
    <row r="12" spans="2:4">
      <c r="B12" s="95" t="s">
        <v>296</v>
      </c>
      <c r="C12" s="96">
        <v>30000</v>
      </c>
      <c r="D12" s="95"/>
    </row>
    <row r="13" spans="2:4">
      <c r="B13" s="95" t="s">
        <v>168</v>
      </c>
      <c r="C13" s="96">
        <v>30000</v>
      </c>
      <c r="D13" s="95"/>
    </row>
    <row r="14" spans="2:4">
      <c r="B14" s="95" t="s">
        <v>297</v>
      </c>
      <c r="C14" s="96">
        <v>480000</v>
      </c>
      <c r="D14" s="95"/>
    </row>
    <row r="15" spans="2:4">
      <c r="B15" s="95" t="s">
        <v>298</v>
      </c>
      <c r="C15" s="96">
        <v>480000</v>
      </c>
      <c r="D15" s="95"/>
    </row>
    <row r="16" spans="2:4">
      <c r="B16" s="95" t="s">
        <v>299</v>
      </c>
      <c r="C16" s="96">
        <v>480000</v>
      </c>
      <c r="D16" s="95"/>
    </row>
    <row r="17" spans="2:4">
      <c r="B17" s="95" t="s">
        <v>300</v>
      </c>
      <c r="C17" s="96">
        <v>450000</v>
      </c>
      <c r="D17" s="95"/>
    </row>
    <row r="18" spans="2:4">
      <c r="B18" s="95" t="s">
        <v>301</v>
      </c>
      <c r="C18" s="96">
        <v>450000</v>
      </c>
      <c r="D18" s="95"/>
    </row>
    <row r="19" spans="2:4">
      <c r="B19" s="95" t="s">
        <v>302</v>
      </c>
      <c r="C19" s="96">
        <v>170000</v>
      </c>
      <c r="D19" s="95"/>
    </row>
    <row r="20" spans="2:4">
      <c r="B20" s="95" t="s">
        <v>303</v>
      </c>
      <c r="C20" s="96">
        <v>170000</v>
      </c>
      <c r="D20" s="95"/>
    </row>
    <row r="21" spans="2:4">
      <c r="B21" s="95" t="s">
        <v>304</v>
      </c>
      <c r="C21" s="96">
        <v>200000</v>
      </c>
      <c r="D21" s="95"/>
    </row>
    <row r="22" spans="2:4">
      <c r="B22" s="95" t="s">
        <v>305</v>
      </c>
      <c r="C22" s="96">
        <v>80000</v>
      </c>
      <c r="D22" s="95"/>
    </row>
    <row r="23" spans="2:4">
      <c r="B23" s="95" t="s">
        <v>306</v>
      </c>
      <c r="C23" s="96">
        <v>250000</v>
      </c>
      <c r="D23" s="95"/>
    </row>
    <row r="24" spans="2:4">
      <c r="B24" s="95" t="s">
        <v>307</v>
      </c>
      <c r="C24" s="96">
        <v>440000</v>
      </c>
      <c r="D24" s="95"/>
    </row>
    <row r="25" spans="2:4">
      <c r="B25" s="95" t="s">
        <v>308</v>
      </c>
      <c r="C25" s="96">
        <v>300000</v>
      </c>
      <c r="D25" s="95"/>
    </row>
    <row r="26" spans="2:4">
      <c r="B26" s="95" t="s">
        <v>309</v>
      </c>
      <c r="C26" s="96">
        <v>200000</v>
      </c>
      <c r="D26" s="95"/>
    </row>
    <row r="27" spans="2:4">
      <c r="B27" s="95" t="s">
        <v>310</v>
      </c>
      <c r="C27" s="96">
        <v>180000</v>
      </c>
      <c r="D27" s="95"/>
    </row>
    <row r="28" spans="2:4">
      <c r="B28" s="95" t="s">
        <v>311</v>
      </c>
      <c r="C28" s="96">
        <v>150000</v>
      </c>
      <c r="D28" s="95"/>
    </row>
    <row r="29" spans="2:4">
      <c r="B29" s="95" t="s">
        <v>171</v>
      </c>
      <c r="C29" s="96">
        <v>550000</v>
      </c>
      <c r="D29" s="95"/>
    </row>
    <row r="30" spans="2:4">
      <c r="B30" s="95" t="s">
        <v>312</v>
      </c>
      <c r="C30" s="96">
        <v>150000</v>
      </c>
      <c r="D30" s="95"/>
    </row>
    <row r="31" spans="2:4">
      <c r="B31" s="357" t="s">
        <v>313</v>
      </c>
      <c r="C31" s="96">
        <v>4500000</v>
      </c>
      <c r="D31" s="95"/>
    </row>
    <row r="32" spans="2:4">
      <c r="B32" s="357" t="s">
        <v>314</v>
      </c>
      <c r="C32" s="96">
        <v>2289000</v>
      </c>
      <c r="D32" s="95"/>
    </row>
    <row r="33" spans="2:4">
      <c r="B33" s="357" t="s">
        <v>135</v>
      </c>
      <c r="C33" s="96">
        <v>2209000</v>
      </c>
      <c r="D33" s="95"/>
    </row>
    <row r="34" spans="2:4">
      <c r="B34" s="357" t="s">
        <v>315</v>
      </c>
      <c r="C34" s="96">
        <v>2289000</v>
      </c>
      <c r="D34" s="95"/>
    </row>
    <row r="35" spans="2:4">
      <c r="B35" s="357" t="s">
        <v>316</v>
      </c>
      <c r="C35" s="96">
        <v>2209000</v>
      </c>
      <c r="D35" s="95"/>
    </row>
    <row r="36" spans="2:4">
      <c r="B36" s="357" t="s">
        <v>132</v>
      </c>
      <c r="C36" s="96">
        <v>2209000</v>
      </c>
      <c r="D36" s="95"/>
    </row>
    <row r="37" spans="2:4">
      <c r="B37" s="357" t="s">
        <v>317</v>
      </c>
      <c r="C37" s="96">
        <v>490000</v>
      </c>
      <c r="D37" s="95"/>
    </row>
    <row r="38" spans="2:4">
      <c r="B38" s="357" t="s">
        <v>318</v>
      </c>
      <c r="C38" s="96">
        <v>900000</v>
      </c>
      <c r="D38" s="95"/>
    </row>
    <row r="39" spans="2:4">
      <c r="B39" s="357" t="s">
        <v>319</v>
      </c>
      <c r="C39" s="96">
        <v>1690000</v>
      </c>
      <c r="D39" s="95"/>
    </row>
    <row r="40" spans="2:4">
      <c r="B40" s="357" t="s">
        <v>320</v>
      </c>
      <c r="C40" s="96">
        <v>649000</v>
      </c>
      <c r="D40" s="95"/>
    </row>
    <row r="41" spans="2:4">
      <c r="B41" s="357" t="s">
        <v>321</v>
      </c>
      <c r="C41" s="96">
        <v>3700000</v>
      </c>
      <c r="D41" s="95"/>
    </row>
    <row r="42" spans="2:4">
      <c r="B42" s="357" t="s">
        <v>322</v>
      </c>
      <c r="C42" s="96">
        <v>5500000</v>
      </c>
      <c r="D42" s="95"/>
    </row>
    <row r="43" spans="2:4">
      <c r="B43" s="357" t="s">
        <v>323</v>
      </c>
      <c r="C43" s="96">
        <v>1650000</v>
      </c>
      <c r="D43" s="95"/>
    </row>
    <row r="44" spans="2:4">
      <c r="B44" s="357" t="s">
        <v>324</v>
      </c>
      <c r="C44" s="96">
        <v>2200000</v>
      </c>
      <c r="D44" s="95"/>
    </row>
    <row r="45" spans="2:4">
      <c r="B45" s="95" t="s">
        <v>325</v>
      </c>
      <c r="C45" s="96">
        <v>3500000</v>
      </c>
      <c r="D45" s="95"/>
    </row>
    <row r="46" spans="2:4">
      <c r="B46" s="95" t="s">
        <v>326</v>
      </c>
      <c r="C46" s="96">
        <v>440000</v>
      </c>
      <c r="D46" s="95"/>
    </row>
    <row r="47" spans="2:4">
      <c r="B47" s="95" t="s">
        <v>327</v>
      </c>
      <c r="C47" s="96">
        <v>165000</v>
      </c>
      <c r="D47" s="95"/>
    </row>
    <row r="48" spans="2:4">
      <c r="B48" s="95" t="s">
        <v>328</v>
      </c>
      <c r="C48" s="96">
        <v>1590000</v>
      </c>
      <c r="D48" s="95"/>
    </row>
    <row r="49" spans="2:4">
      <c r="B49" s="95" t="s">
        <v>329</v>
      </c>
      <c r="C49" s="96">
        <v>650000</v>
      </c>
      <c r="D49" s="95"/>
    </row>
    <row r="50" spans="2:4">
      <c r="B50" s="95" t="s">
        <v>330</v>
      </c>
      <c r="C50" s="96">
        <v>330000</v>
      </c>
      <c r="D50" s="95"/>
    </row>
    <row r="51" spans="2:4">
      <c r="B51" s="95" t="s">
        <v>331</v>
      </c>
      <c r="C51" s="96">
        <v>16500</v>
      </c>
      <c r="D51" s="95"/>
    </row>
    <row r="52" spans="2:4">
      <c r="B52" s="95" t="s">
        <v>332</v>
      </c>
      <c r="C52" s="96">
        <v>4950</v>
      </c>
      <c r="D52" s="95"/>
    </row>
    <row r="53" spans="2:4">
      <c r="B53" s="95" t="s">
        <v>235</v>
      </c>
      <c r="C53" s="96">
        <v>4950</v>
      </c>
      <c r="D53" s="95"/>
    </row>
    <row r="54" spans="2:4">
      <c r="B54" s="95" t="s">
        <v>333</v>
      </c>
      <c r="C54" s="96">
        <v>4950</v>
      </c>
      <c r="D54" s="95"/>
    </row>
    <row r="55" spans="2:4">
      <c r="B55" s="95" t="s">
        <v>334</v>
      </c>
      <c r="C55" s="96">
        <v>4000000</v>
      </c>
      <c r="D55" s="95"/>
    </row>
    <row r="56" spans="2:4">
      <c r="B56" s="95" t="s">
        <v>335</v>
      </c>
      <c r="C56" s="96">
        <v>400000</v>
      </c>
      <c r="D56" s="95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6"/>
  <sheetViews>
    <sheetView workbookViewId="0">
      <selection activeCell="B51" sqref="B51"/>
    </sheetView>
  </sheetViews>
  <sheetFormatPr defaultRowHeight="16.5"/>
  <cols>
    <col min="2" max="2" width="33.625" customWidth="1"/>
    <col min="3" max="3" width="15.25" customWidth="1"/>
    <col min="4" max="4" width="41.75" bestFit="1" customWidth="1"/>
  </cols>
  <sheetData>
    <row r="2" spans="2:4">
      <c r="B2" s="24" t="s">
        <v>2</v>
      </c>
      <c r="C2" s="24" t="s">
        <v>3</v>
      </c>
      <c r="D2" s="24" t="s">
        <v>4</v>
      </c>
    </row>
    <row r="3" spans="2:4" s="168" customFormat="1" ht="16.5" customHeight="1">
      <c r="B3" s="22" t="s">
        <v>1346</v>
      </c>
      <c r="C3" s="86">
        <v>300000</v>
      </c>
      <c r="D3" s="25"/>
    </row>
    <row r="4" spans="2:4" s="168" customFormat="1" ht="16.5" customHeight="1">
      <c r="B4" s="22" t="s">
        <v>1369</v>
      </c>
      <c r="C4" s="86">
        <v>880000</v>
      </c>
      <c r="D4" s="7"/>
    </row>
    <row r="5" spans="2:4" s="168" customFormat="1" ht="16.5" customHeight="1">
      <c r="B5" s="22" t="s">
        <v>1335</v>
      </c>
      <c r="C5" s="86">
        <v>1500000</v>
      </c>
      <c r="D5" s="25"/>
    </row>
    <row r="6" spans="2:4" s="168" customFormat="1" ht="16.5" customHeight="1">
      <c r="B6" s="22" t="s">
        <v>1370</v>
      </c>
      <c r="C6" s="86">
        <v>940000</v>
      </c>
      <c r="D6" s="7"/>
    </row>
    <row r="7" spans="2:4" s="168" customFormat="1">
      <c r="B7" s="22" t="s">
        <v>1371</v>
      </c>
      <c r="C7" s="86">
        <v>2000000</v>
      </c>
      <c r="D7" s="141"/>
    </row>
    <row r="8" spans="2:4" s="168" customFormat="1">
      <c r="B8" s="22" t="s">
        <v>1235</v>
      </c>
      <c r="C8" s="86">
        <v>2500000</v>
      </c>
      <c r="D8" s="22"/>
    </row>
    <row r="9" spans="2:4" s="168" customFormat="1">
      <c r="B9" s="22" t="s">
        <v>1372</v>
      </c>
      <c r="C9" s="86">
        <v>350000</v>
      </c>
      <c r="D9" s="7"/>
    </row>
    <row r="10" spans="2:4" s="168" customFormat="1">
      <c r="B10" s="22" t="s">
        <v>1373</v>
      </c>
      <c r="C10" s="86">
        <v>3300000</v>
      </c>
      <c r="D10" s="7"/>
    </row>
    <row r="11" spans="2:4" s="168" customFormat="1">
      <c r="B11" s="22" t="s">
        <v>1374</v>
      </c>
      <c r="C11" s="86">
        <v>3150000</v>
      </c>
      <c r="D11" s="22"/>
    </row>
    <row r="12" spans="2:4" s="168" customFormat="1">
      <c r="B12" s="22" t="s">
        <v>1375</v>
      </c>
      <c r="C12" s="86">
        <v>2010000</v>
      </c>
      <c r="D12" s="22"/>
    </row>
    <row r="13" spans="2:4" s="168" customFormat="1">
      <c r="B13" s="22" t="s">
        <v>1376</v>
      </c>
      <c r="C13" s="86">
        <v>3400000</v>
      </c>
      <c r="D13" s="25"/>
    </row>
    <row r="14" spans="2:4" s="168" customFormat="1">
      <c r="B14" s="22" t="s">
        <v>543</v>
      </c>
      <c r="C14" s="86">
        <v>1500000</v>
      </c>
      <c r="D14" s="245">
        <v>2000000</v>
      </c>
    </row>
    <row r="15" spans="2:4" s="168" customFormat="1">
      <c r="B15" s="22" t="s">
        <v>1377</v>
      </c>
      <c r="C15" s="86">
        <v>2100000</v>
      </c>
      <c r="D15" s="22"/>
    </row>
    <row r="16" spans="2:4" s="168" customFormat="1">
      <c r="B16" s="22" t="s">
        <v>1378</v>
      </c>
      <c r="C16" s="86">
        <v>3200000</v>
      </c>
      <c r="D16" s="7"/>
    </row>
    <row r="17" spans="2:4" s="168" customFormat="1">
      <c r="B17" s="22" t="s">
        <v>1379</v>
      </c>
      <c r="C17" s="86">
        <v>3918000</v>
      </c>
      <c r="D17" s="23"/>
    </row>
    <row r="18" spans="2:4" s="168" customFormat="1">
      <c r="B18" s="22" t="s">
        <v>1179</v>
      </c>
      <c r="C18" s="86">
        <v>400000</v>
      </c>
      <c r="D18" s="22"/>
    </row>
    <row r="19" spans="2:4" s="168" customFormat="1">
      <c r="B19" s="22" t="s">
        <v>1380</v>
      </c>
      <c r="C19" s="86">
        <v>3000000</v>
      </c>
      <c r="D19" s="7"/>
    </row>
    <row r="20" spans="2:4" s="168" customFormat="1">
      <c r="B20" s="22" t="s">
        <v>1182</v>
      </c>
      <c r="C20" s="86">
        <v>330000</v>
      </c>
      <c r="D20" s="22"/>
    </row>
    <row r="21" spans="2:4" s="168" customFormat="1">
      <c r="B21" s="22" t="s">
        <v>1381</v>
      </c>
      <c r="C21" s="86">
        <v>2500000</v>
      </c>
      <c r="D21" s="141"/>
    </row>
    <row r="22" spans="2:4" s="168" customFormat="1">
      <c r="B22" s="22" t="s">
        <v>838</v>
      </c>
      <c r="C22" s="86">
        <v>6600000</v>
      </c>
      <c r="D22" s="7"/>
    </row>
    <row r="23" spans="2:4" s="168" customFormat="1">
      <c r="B23" s="22" t="s">
        <v>20</v>
      </c>
      <c r="C23" s="86">
        <v>2574000</v>
      </c>
      <c r="D23" s="7"/>
    </row>
    <row r="24" spans="2:4" s="168" customFormat="1">
      <c r="B24" s="22" t="s">
        <v>1171</v>
      </c>
      <c r="C24" s="86">
        <v>1500000</v>
      </c>
      <c r="D24" s="22"/>
    </row>
    <row r="25" spans="2:4" s="168" customFormat="1">
      <c r="B25" s="22" t="s">
        <v>1382</v>
      </c>
      <c r="C25" s="86">
        <v>2500000</v>
      </c>
      <c r="D25" s="22"/>
    </row>
    <row r="26" spans="2:4" s="168" customFormat="1">
      <c r="B26" s="22" t="s">
        <v>1383</v>
      </c>
      <c r="C26" s="86">
        <v>800000</v>
      </c>
      <c r="D26" s="7"/>
    </row>
    <row r="27" spans="2:4" s="168" customFormat="1">
      <c r="B27" s="22" t="s">
        <v>1384</v>
      </c>
      <c r="C27" s="86">
        <v>1690000</v>
      </c>
      <c r="D27" s="374"/>
    </row>
    <row r="28" spans="2:4" s="168" customFormat="1">
      <c r="B28" s="22" t="s">
        <v>1385</v>
      </c>
      <c r="C28" s="86">
        <v>3000000</v>
      </c>
      <c r="D28" s="22"/>
    </row>
    <row r="29" spans="2:4" s="168" customFormat="1">
      <c r="B29" s="22" t="s">
        <v>1386</v>
      </c>
      <c r="C29" s="86">
        <v>2000000</v>
      </c>
      <c r="D29" s="141"/>
    </row>
    <row r="30" spans="2:4" s="168" customFormat="1">
      <c r="B30" s="22" t="s">
        <v>1387</v>
      </c>
      <c r="C30" s="86">
        <v>3085000</v>
      </c>
      <c r="D30" s="22"/>
    </row>
    <row r="31" spans="2:4" s="168" customFormat="1">
      <c r="B31" s="22" t="s">
        <v>805</v>
      </c>
      <c r="C31" s="86">
        <v>2600000</v>
      </c>
      <c r="D31" s="141"/>
    </row>
    <row r="32" spans="2:4" s="168" customFormat="1">
      <c r="B32" s="22" t="s">
        <v>1388</v>
      </c>
      <c r="C32" s="86">
        <v>3650000</v>
      </c>
      <c r="D32" s="22"/>
    </row>
    <row r="33" spans="2:4" s="168" customFormat="1">
      <c r="B33" s="22" t="s">
        <v>804</v>
      </c>
      <c r="C33" s="86">
        <v>2700000</v>
      </c>
      <c r="D33" s="141"/>
    </row>
    <row r="34" spans="2:4" s="168" customFormat="1">
      <c r="B34" s="22" t="s">
        <v>1389</v>
      </c>
      <c r="C34" s="86">
        <v>3500000</v>
      </c>
      <c r="D34" s="374"/>
    </row>
    <row r="35" spans="2:4" s="168" customFormat="1">
      <c r="B35" s="22" t="s">
        <v>1390</v>
      </c>
      <c r="C35" s="86">
        <v>1650000</v>
      </c>
      <c r="D35" s="374"/>
    </row>
    <row r="36" spans="2:4" s="168" customFormat="1">
      <c r="B36" s="22" t="s">
        <v>1391</v>
      </c>
      <c r="C36" s="86">
        <v>930000</v>
      </c>
      <c r="D36" s="22"/>
    </row>
    <row r="37" spans="2:4" s="168" customFormat="1">
      <c r="B37" s="22" t="s">
        <v>1172</v>
      </c>
      <c r="C37" s="86">
        <v>1500000</v>
      </c>
      <c r="D37" s="22"/>
    </row>
    <row r="38" spans="2:4" s="168" customFormat="1">
      <c r="B38" s="22" t="s">
        <v>1392</v>
      </c>
      <c r="C38" s="86">
        <v>3000000</v>
      </c>
      <c r="D38" s="22"/>
    </row>
    <row r="39" spans="2:4" s="168" customFormat="1">
      <c r="B39" s="22" t="s">
        <v>764</v>
      </c>
      <c r="C39" s="86">
        <v>3740000</v>
      </c>
      <c r="D39" s="22"/>
    </row>
    <row r="40" spans="2:4" s="168" customFormat="1">
      <c r="B40" s="22" t="s">
        <v>1393</v>
      </c>
      <c r="C40" s="86">
        <v>3000000</v>
      </c>
      <c r="D40" s="22"/>
    </row>
    <row r="41" spans="2:4" s="168" customFormat="1">
      <c r="B41" s="22" t="s">
        <v>1394</v>
      </c>
      <c r="C41" s="86">
        <v>2200000</v>
      </c>
      <c r="D41" s="374"/>
    </row>
    <row r="42" spans="2:4" s="168" customFormat="1">
      <c r="B42" s="22" t="s">
        <v>1186</v>
      </c>
      <c r="C42" s="86">
        <v>190000</v>
      </c>
      <c r="D42" s="7" t="s">
        <v>48</v>
      </c>
    </row>
    <row r="43" spans="2:4" s="168" customFormat="1">
      <c r="B43" s="22" t="s">
        <v>1180</v>
      </c>
      <c r="C43" s="86">
        <v>400000</v>
      </c>
      <c r="D43" s="22"/>
    </row>
    <row r="44" spans="2:4" s="168" customFormat="1">
      <c r="B44" s="22" t="s">
        <v>1395</v>
      </c>
      <c r="C44" s="86">
        <v>3000000</v>
      </c>
      <c r="D44" s="22"/>
    </row>
    <row r="45" spans="2:4" s="168" customFormat="1">
      <c r="B45" s="22" t="s">
        <v>1396</v>
      </c>
      <c r="C45" s="86">
        <v>2289000</v>
      </c>
      <c r="D45" s="374"/>
    </row>
    <row r="46" spans="2:4" s="168" customFormat="1">
      <c r="B46" s="22" t="s">
        <v>802</v>
      </c>
      <c r="C46" s="86">
        <v>1945000</v>
      </c>
      <c r="D46" s="7"/>
    </row>
    <row r="47" spans="2:4" s="168" customFormat="1">
      <c r="B47" s="22" t="s">
        <v>1397</v>
      </c>
      <c r="C47" s="86">
        <v>2530000</v>
      </c>
      <c r="D47" s="7"/>
    </row>
    <row r="48" spans="2:4" s="168" customFormat="1">
      <c r="B48" s="22" t="s">
        <v>1398</v>
      </c>
      <c r="C48" s="86">
        <v>3000000</v>
      </c>
      <c r="D48" s="141"/>
    </row>
    <row r="49" spans="2:4" s="168" customFormat="1">
      <c r="B49" s="22" t="s">
        <v>1399</v>
      </c>
      <c r="C49" s="86">
        <v>2500000</v>
      </c>
      <c r="D49" s="22"/>
    </row>
    <row r="50" spans="2:4" s="168" customFormat="1">
      <c r="B50" s="22" t="s">
        <v>1188</v>
      </c>
      <c r="C50" s="86">
        <v>454000</v>
      </c>
      <c r="D50" s="7"/>
    </row>
    <row r="51" spans="2:4" s="168" customFormat="1">
      <c r="B51" s="22" t="s">
        <v>104</v>
      </c>
      <c r="C51" s="86">
        <v>1200000</v>
      </c>
      <c r="D51" s="22" t="s">
        <v>1173</v>
      </c>
    </row>
    <row r="52" spans="2:4" s="168" customFormat="1">
      <c r="B52" s="22" t="s">
        <v>807</v>
      </c>
      <c r="C52" s="86">
        <v>2100000</v>
      </c>
      <c r="D52" s="141"/>
    </row>
    <row r="53" spans="2:4" s="168" customFormat="1">
      <c r="B53" s="22" t="s">
        <v>732</v>
      </c>
      <c r="C53" s="86">
        <v>930000</v>
      </c>
      <c r="D53" s="22"/>
    </row>
    <row r="54" spans="2:4" s="168" customFormat="1">
      <c r="B54" s="22" t="s">
        <v>1400</v>
      </c>
      <c r="C54" s="86">
        <v>1700000</v>
      </c>
      <c r="D54" s="7"/>
    </row>
    <row r="55" spans="2:4" s="168" customFormat="1">
      <c r="B55" s="22" t="s">
        <v>1401</v>
      </c>
      <c r="C55" s="86">
        <v>1090000</v>
      </c>
      <c r="D55" s="22"/>
    </row>
    <row r="56" spans="2:4" s="168" customFormat="1">
      <c r="B56" s="22" t="s">
        <v>1402</v>
      </c>
      <c r="C56" s="86">
        <v>656000</v>
      </c>
      <c r="D56" s="7"/>
    </row>
  </sheetData>
  <sortState ref="B4:D145">
    <sortCondition ref="B3"/>
  </sortState>
  <phoneticPr fontId="3" type="noConversion"/>
  <pageMargins left="0.7" right="0.7" top="0.75" bottom="0.75" header="0.3" footer="0.3"/>
  <pageSetup paperSize="9" scale="78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zoomScaleNormal="100" workbookViewId="0">
      <selection activeCell="C44" sqref="C44"/>
    </sheetView>
  </sheetViews>
  <sheetFormatPr defaultColWidth="9" defaultRowHeight="16.5"/>
  <cols>
    <col min="1" max="1" width="39.75" style="1" bestFit="1" customWidth="1"/>
    <col min="2" max="2" width="12.375" style="20" bestFit="1" customWidth="1"/>
    <col min="3" max="3" width="41.75" style="1" bestFit="1" customWidth="1"/>
    <col min="4" max="4" width="13.75" style="1" customWidth="1"/>
    <col min="5" max="16384" width="9" style="1"/>
  </cols>
  <sheetData>
    <row r="1" spans="1:4">
      <c r="A1" s="2" t="s">
        <v>0</v>
      </c>
      <c r="B1" s="3" t="s">
        <v>1</v>
      </c>
    </row>
    <row r="3" spans="1:4">
      <c r="A3" s="2" t="s">
        <v>2</v>
      </c>
      <c r="B3" s="4" t="s">
        <v>3</v>
      </c>
      <c r="C3" s="2" t="s">
        <v>4</v>
      </c>
      <c r="D3" s="2" t="s">
        <v>5</v>
      </c>
    </row>
    <row r="4" spans="1:4">
      <c r="A4" s="8" t="s">
        <v>7</v>
      </c>
      <c r="B4" s="3">
        <v>5000000</v>
      </c>
      <c r="C4" s="7"/>
      <c r="D4" s="7"/>
    </row>
    <row r="5" spans="1:4">
      <c r="A5" s="9" t="s">
        <v>21</v>
      </c>
      <c r="B5" s="6">
        <v>2200000</v>
      </c>
      <c r="C5" s="7" t="s">
        <v>22</v>
      </c>
      <c r="D5" s="7"/>
    </row>
    <row r="6" spans="1:4">
      <c r="A6" s="11" t="s">
        <v>24</v>
      </c>
      <c r="B6" s="6">
        <v>2000000</v>
      </c>
      <c r="C6" s="7"/>
      <c r="D6" s="7"/>
    </row>
    <row r="7" spans="1:4">
      <c r="A7" s="5" t="s">
        <v>39</v>
      </c>
      <c r="B7" s="3">
        <v>440000</v>
      </c>
      <c r="C7" s="7" t="s">
        <v>40</v>
      </c>
      <c r="D7" s="7"/>
    </row>
    <row r="8" spans="1:4">
      <c r="A8" s="11" t="s">
        <v>41</v>
      </c>
      <c r="B8" s="6">
        <v>400000</v>
      </c>
      <c r="C8" s="7"/>
      <c r="D8" s="7"/>
    </row>
    <row r="9" spans="1:4">
      <c r="A9" s="11" t="s">
        <v>66</v>
      </c>
      <c r="B9" s="6">
        <v>200000</v>
      </c>
      <c r="C9" s="7" t="s">
        <v>45</v>
      </c>
      <c r="D9" s="7"/>
    </row>
    <row r="10" spans="1:4">
      <c r="A10" s="12" t="s">
        <v>46</v>
      </c>
      <c r="B10" s="10">
        <v>200000</v>
      </c>
      <c r="C10" s="7"/>
      <c r="D10" s="7"/>
    </row>
    <row r="11" spans="1:4">
      <c r="A11" s="334" t="s">
        <v>49</v>
      </c>
      <c r="B11" s="10">
        <v>165000</v>
      </c>
      <c r="C11" s="7"/>
      <c r="D11" s="7"/>
    </row>
    <row r="12" spans="1:4">
      <c r="A12" s="8" t="s">
        <v>50</v>
      </c>
      <c r="B12" s="3">
        <v>150000</v>
      </c>
      <c r="C12" s="7" t="s">
        <v>51</v>
      </c>
      <c r="D12" s="7"/>
    </row>
    <row r="13" spans="1:4">
      <c r="A13" s="11" t="s">
        <v>53</v>
      </c>
      <c r="B13" s="6">
        <v>135000</v>
      </c>
      <c r="C13" s="7" t="s">
        <v>54</v>
      </c>
      <c r="D13" s="7"/>
    </row>
    <row r="14" spans="1:4">
      <c r="A14" s="11" t="s">
        <v>55</v>
      </c>
      <c r="B14" s="6">
        <v>120000</v>
      </c>
      <c r="C14" s="7"/>
      <c r="D14" s="7"/>
    </row>
    <row r="15" spans="1:4">
      <c r="A15" s="7" t="s">
        <v>58</v>
      </c>
      <c r="B15" s="3">
        <v>30000</v>
      </c>
      <c r="C15" s="13" t="s">
        <v>59</v>
      </c>
      <c r="D15" s="7"/>
    </row>
    <row r="16" spans="1:4">
      <c r="A16" s="9" t="s">
        <v>60</v>
      </c>
      <c r="B16" s="6">
        <v>20000</v>
      </c>
      <c r="C16" s="7"/>
      <c r="D16" s="7"/>
    </row>
    <row r="17" spans="1:4">
      <c r="A17" s="9" t="s">
        <v>60</v>
      </c>
      <c r="B17" s="6">
        <v>16000</v>
      </c>
      <c r="C17" s="7"/>
      <c r="D17" s="7"/>
    </row>
    <row r="18" spans="1:4">
      <c r="A18" s="298" t="s">
        <v>62</v>
      </c>
      <c r="B18" s="335">
        <v>1000000</v>
      </c>
      <c r="C18" s="298"/>
      <c r="D18" s="298" t="s">
        <v>64</v>
      </c>
    </row>
    <row r="19" spans="1:4">
      <c r="A19" s="298" t="s">
        <v>63</v>
      </c>
      <c r="B19" s="335">
        <v>800000</v>
      </c>
      <c r="C19" s="298"/>
      <c r="D19" s="298" t="s">
        <v>65</v>
      </c>
    </row>
    <row r="20" spans="1:4">
      <c r="A20" s="341" t="s">
        <v>6</v>
      </c>
      <c r="B20" s="6">
        <v>6300000</v>
      </c>
      <c r="C20" s="7"/>
      <c r="D20" s="7" t="s">
        <v>61</v>
      </c>
    </row>
    <row r="21" spans="1:4">
      <c r="A21" s="358" t="s">
        <v>8</v>
      </c>
      <c r="B21" s="6">
        <v>4500000</v>
      </c>
      <c r="C21" s="7" t="s">
        <v>9</v>
      </c>
      <c r="D21" s="7" t="s">
        <v>61</v>
      </c>
    </row>
    <row r="22" spans="1:4">
      <c r="A22" s="359" t="s">
        <v>10</v>
      </c>
      <c r="B22" s="10">
        <v>3700000</v>
      </c>
      <c r="C22" s="7" t="s">
        <v>11</v>
      </c>
      <c r="D22" s="7" t="s">
        <v>61</v>
      </c>
    </row>
    <row r="23" spans="1:4">
      <c r="A23" s="359" t="s">
        <v>12</v>
      </c>
      <c r="B23" s="10">
        <v>3600000</v>
      </c>
      <c r="C23" s="7"/>
      <c r="D23" s="7" t="s">
        <v>61</v>
      </c>
    </row>
    <row r="24" spans="1:4">
      <c r="A24" s="341" t="s">
        <v>13</v>
      </c>
      <c r="B24" s="6">
        <v>3300000</v>
      </c>
      <c r="C24" s="7"/>
      <c r="D24" s="7" t="s">
        <v>61</v>
      </c>
    </row>
    <row r="25" spans="1:4">
      <c r="A25" s="358" t="s">
        <v>14</v>
      </c>
      <c r="B25" s="6">
        <v>3300000</v>
      </c>
      <c r="C25" s="7"/>
      <c r="D25" s="7" t="s">
        <v>61</v>
      </c>
    </row>
    <row r="26" spans="1:4">
      <c r="A26" s="341" t="s">
        <v>15</v>
      </c>
      <c r="B26" s="6">
        <v>3200000</v>
      </c>
      <c r="C26" s="7"/>
      <c r="D26" s="7" t="s">
        <v>61</v>
      </c>
    </row>
    <row r="27" spans="1:4">
      <c r="A27" s="358" t="s">
        <v>16</v>
      </c>
      <c r="B27" s="6">
        <v>3190000</v>
      </c>
      <c r="C27" s="7"/>
      <c r="D27" s="7" t="s">
        <v>61</v>
      </c>
    </row>
    <row r="28" spans="1:4">
      <c r="A28" s="342" t="s">
        <v>17</v>
      </c>
      <c r="B28" s="6">
        <v>3190000</v>
      </c>
      <c r="C28" s="7"/>
      <c r="D28" s="7" t="s">
        <v>61</v>
      </c>
    </row>
    <row r="29" spans="1:4">
      <c r="A29" s="359" t="s">
        <v>18</v>
      </c>
      <c r="B29" s="10">
        <v>3000000</v>
      </c>
      <c r="C29" s="7"/>
      <c r="D29" s="7" t="s">
        <v>61</v>
      </c>
    </row>
    <row r="30" spans="1:4">
      <c r="A30" s="342" t="s">
        <v>19</v>
      </c>
      <c r="B30" s="6">
        <v>3000000</v>
      </c>
      <c r="C30" s="7"/>
      <c r="D30" s="7" t="s">
        <v>61</v>
      </c>
    </row>
    <row r="31" spans="1:4">
      <c r="A31" s="358" t="s">
        <v>20</v>
      </c>
      <c r="B31" s="6">
        <v>2574000</v>
      </c>
      <c r="C31" s="7"/>
      <c r="D31" s="7" t="s">
        <v>61</v>
      </c>
    </row>
    <row r="32" spans="1:4">
      <c r="A32" s="359" t="s">
        <v>23</v>
      </c>
      <c r="B32" s="10">
        <v>2200000</v>
      </c>
      <c r="C32" s="7"/>
      <c r="D32" s="7" t="s">
        <v>61</v>
      </c>
    </row>
    <row r="33" spans="1:4">
      <c r="A33" s="358" t="s">
        <v>13</v>
      </c>
      <c r="B33" s="6">
        <v>2116000</v>
      </c>
      <c r="C33" s="7"/>
      <c r="D33" s="7" t="s">
        <v>61</v>
      </c>
    </row>
    <row r="34" spans="1:4">
      <c r="A34" s="358" t="s">
        <v>25</v>
      </c>
      <c r="B34" s="6">
        <v>2000000</v>
      </c>
      <c r="C34" s="7" t="s">
        <v>26</v>
      </c>
      <c r="D34" s="7" t="s">
        <v>61</v>
      </c>
    </row>
    <row r="35" spans="1:4">
      <c r="A35" s="358" t="s">
        <v>27</v>
      </c>
      <c r="B35" s="6">
        <v>1945000</v>
      </c>
      <c r="C35" s="7"/>
      <c r="D35" s="7" t="s">
        <v>61</v>
      </c>
    </row>
    <row r="36" spans="1:4">
      <c r="A36" s="359" t="s">
        <v>28</v>
      </c>
      <c r="B36" s="10">
        <v>1700000</v>
      </c>
      <c r="C36" s="7"/>
      <c r="D36" s="7" t="s">
        <v>61</v>
      </c>
    </row>
    <row r="37" spans="1:4">
      <c r="A37" s="342" t="s">
        <v>29</v>
      </c>
      <c r="B37" s="6">
        <v>1700000</v>
      </c>
      <c r="C37" s="7"/>
      <c r="D37" s="7" t="s">
        <v>61</v>
      </c>
    </row>
    <row r="38" spans="1:4">
      <c r="A38" s="5" t="s">
        <v>30</v>
      </c>
      <c r="B38" s="6">
        <v>1100000</v>
      </c>
      <c r="C38" s="7"/>
      <c r="D38" s="7" t="s">
        <v>61</v>
      </c>
    </row>
    <row r="39" spans="1:4">
      <c r="A39" s="293" t="s">
        <v>31</v>
      </c>
      <c r="B39" s="10">
        <v>1000000</v>
      </c>
      <c r="C39" s="7"/>
      <c r="D39" s="7" t="s">
        <v>61</v>
      </c>
    </row>
    <row r="40" spans="1:4">
      <c r="A40" s="9" t="s">
        <v>32</v>
      </c>
      <c r="B40" s="6">
        <v>940000</v>
      </c>
      <c r="C40" s="7"/>
      <c r="D40" s="7" t="s">
        <v>61</v>
      </c>
    </row>
    <row r="41" spans="1:4">
      <c r="A41" s="293" t="s">
        <v>33</v>
      </c>
      <c r="B41" s="10">
        <v>880000</v>
      </c>
      <c r="C41" s="7"/>
      <c r="D41" s="7" t="s">
        <v>61</v>
      </c>
    </row>
    <row r="42" spans="1:4">
      <c r="A42" s="342" t="s">
        <v>34</v>
      </c>
      <c r="B42" s="6">
        <v>800000</v>
      </c>
      <c r="C42" s="7"/>
      <c r="D42" s="7" t="s">
        <v>61</v>
      </c>
    </row>
    <row r="43" spans="1:4">
      <c r="A43" s="358" t="s">
        <v>35</v>
      </c>
      <c r="B43" s="6">
        <v>656000</v>
      </c>
      <c r="C43" s="7"/>
      <c r="D43" s="7" t="s">
        <v>61</v>
      </c>
    </row>
    <row r="44" spans="1:4">
      <c r="A44" s="358" t="s">
        <v>36</v>
      </c>
      <c r="B44" s="6">
        <v>652000</v>
      </c>
      <c r="C44" s="7" t="s">
        <v>37</v>
      </c>
      <c r="D44" s="7" t="s">
        <v>61</v>
      </c>
    </row>
    <row r="45" spans="1:4">
      <c r="A45" s="9" t="s">
        <v>34</v>
      </c>
      <c r="B45" s="6">
        <v>570000</v>
      </c>
      <c r="C45" s="7"/>
      <c r="D45" s="7" t="s">
        <v>61</v>
      </c>
    </row>
    <row r="46" spans="1:4">
      <c r="A46" s="9" t="s">
        <v>38</v>
      </c>
      <c r="B46" s="6">
        <v>454000</v>
      </c>
      <c r="C46" s="7"/>
      <c r="D46" s="7" t="s">
        <v>61</v>
      </c>
    </row>
    <row r="47" spans="1:4">
      <c r="A47" s="11" t="s">
        <v>42</v>
      </c>
      <c r="B47" s="6">
        <v>400000</v>
      </c>
      <c r="C47" s="7"/>
      <c r="D47" s="7" t="s">
        <v>61</v>
      </c>
    </row>
    <row r="48" spans="1:4">
      <c r="A48" s="7" t="s">
        <v>43</v>
      </c>
      <c r="B48" s="3">
        <v>350000</v>
      </c>
      <c r="C48" s="7"/>
      <c r="D48" s="7" t="s">
        <v>61</v>
      </c>
    </row>
    <row r="49" spans="1:4">
      <c r="A49" s="293" t="s">
        <v>44</v>
      </c>
      <c r="B49" s="10">
        <v>300000</v>
      </c>
      <c r="C49" s="7"/>
      <c r="D49" s="7" t="s">
        <v>61</v>
      </c>
    </row>
    <row r="50" spans="1:4">
      <c r="A50" s="11" t="s">
        <v>47</v>
      </c>
      <c r="B50" s="6">
        <v>190000</v>
      </c>
      <c r="C50" s="7" t="s">
        <v>48</v>
      </c>
      <c r="D50" s="7" t="s">
        <v>61</v>
      </c>
    </row>
    <row r="51" spans="1:4">
      <c r="A51" s="11" t="s">
        <v>52</v>
      </c>
      <c r="B51" s="6">
        <v>150000</v>
      </c>
      <c r="C51" s="7"/>
      <c r="D51" s="7" t="s">
        <v>61</v>
      </c>
    </row>
    <row r="52" spans="1:4">
      <c r="A52" s="11" t="s">
        <v>56</v>
      </c>
      <c r="B52" s="6">
        <v>42000</v>
      </c>
      <c r="C52" s="7" t="s">
        <v>57</v>
      </c>
      <c r="D52" s="7" t="s">
        <v>61</v>
      </c>
    </row>
    <row r="66" spans="1:3">
      <c r="A66" s="14"/>
      <c r="B66" s="15"/>
      <c r="C66" s="14"/>
    </row>
    <row r="67" spans="1:3">
      <c r="A67" s="14"/>
      <c r="B67" s="15"/>
      <c r="C67" s="14"/>
    </row>
    <row r="68" spans="1:3">
      <c r="A68" s="14"/>
      <c r="B68" s="15"/>
      <c r="C68" s="14"/>
    </row>
    <row r="69" spans="1:3">
      <c r="A69" s="14"/>
      <c r="B69" s="15"/>
      <c r="C69" s="14"/>
    </row>
    <row r="70" spans="1:3">
      <c r="A70" s="16"/>
      <c r="B70" s="17"/>
      <c r="C70" s="14"/>
    </row>
    <row r="71" spans="1:3">
      <c r="A71" s="16"/>
      <c r="B71" s="17"/>
      <c r="C71" s="14"/>
    </row>
    <row r="72" spans="1:3">
      <c r="A72" s="14"/>
      <c r="B72" s="15"/>
      <c r="C72" s="14"/>
    </row>
    <row r="73" spans="1:3">
      <c r="A73" s="14"/>
      <c r="B73" s="15"/>
      <c r="C73" s="14"/>
    </row>
    <row r="74" spans="1:3">
      <c r="A74" s="14"/>
      <c r="B74" s="15"/>
      <c r="C74" s="14"/>
    </row>
    <row r="75" spans="1:3">
      <c r="A75" s="14"/>
      <c r="B75" s="15"/>
      <c r="C75" s="14"/>
    </row>
    <row r="76" spans="1:3">
      <c r="A76" s="14"/>
      <c r="B76" s="15"/>
      <c r="C76" s="14"/>
    </row>
    <row r="77" spans="1:3">
      <c r="A77" s="14"/>
      <c r="B77" s="15"/>
      <c r="C77" s="14"/>
    </row>
    <row r="78" spans="1:3">
      <c r="A78" s="14"/>
      <c r="B78" s="15"/>
      <c r="C78" s="14"/>
    </row>
    <row r="79" spans="1:3">
      <c r="A79" s="14"/>
      <c r="B79" s="15"/>
      <c r="C79" s="14"/>
    </row>
    <row r="80" spans="1:3">
      <c r="A80" s="18"/>
      <c r="B80" s="17"/>
      <c r="C80" s="14"/>
    </row>
    <row r="81" spans="1:3">
      <c r="A81" s="16"/>
      <c r="B81" s="17"/>
      <c r="C81" s="14"/>
    </row>
    <row r="82" spans="1:3">
      <c r="A82" s="14"/>
      <c r="B82" s="15"/>
      <c r="C82" s="14"/>
    </row>
    <row r="83" spans="1:3">
      <c r="A83" s="18"/>
      <c r="B83" s="17"/>
      <c r="C83" s="14"/>
    </row>
    <row r="84" spans="1:3">
      <c r="A84" s="16"/>
      <c r="B84" s="17"/>
      <c r="C84" s="14"/>
    </row>
    <row r="85" spans="1:3">
      <c r="A85" s="18"/>
      <c r="B85" s="17"/>
      <c r="C85" s="14"/>
    </row>
    <row r="86" spans="1:3">
      <c r="A86" s="16"/>
      <c r="B86" s="17"/>
      <c r="C86" s="14"/>
    </row>
    <row r="87" spans="1:3">
      <c r="A87" s="14"/>
      <c r="B87" s="15"/>
      <c r="C87" s="14"/>
    </row>
    <row r="88" spans="1:3">
      <c r="A88" s="14"/>
      <c r="B88" s="15"/>
      <c r="C88" s="14"/>
    </row>
    <row r="89" spans="1:3">
      <c r="A89" s="14"/>
      <c r="B89" s="15"/>
      <c r="C89" s="14"/>
    </row>
    <row r="90" spans="1:3">
      <c r="A90" s="14"/>
      <c r="B90" s="15"/>
      <c r="C90" s="14"/>
    </row>
    <row r="91" spans="1:3">
      <c r="A91" s="14"/>
      <c r="B91" s="15"/>
      <c r="C91" s="14"/>
    </row>
    <row r="92" spans="1:3">
      <c r="A92" s="14"/>
      <c r="B92" s="15"/>
      <c r="C92" s="14"/>
    </row>
    <row r="93" spans="1:3">
      <c r="A93" s="14"/>
      <c r="B93" s="15"/>
      <c r="C93" s="14"/>
    </row>
    <row r="94" spans="1:3">
      <c r="A94" s="14"/>
      <c r="B94" s="15"/>
      <c r="C94" s="14"/>
    </row>
    <row r="95" spans="1:3">
      <c r="A95" s="14"/>
      <c r="B95" s="15"/>
      <c r="C95" s="14"/>
    </row>
    <row r="96" spans="1:3">
      <c r="A96" s="14"/>
      <c r="B96" s="15"/>
      <c r="C96" s="14"/>
    </row>
    <row r="97" spans="1:3">
      <c r="A97" s="19"/>
      <c r="B97" s="17"/>
      <c r="C97" s="14"/>
    </row>
    <row r="98" spans="1:3">
      <c r="A98" s="18"/>
      <c r="B98" s="17"/>
      <c r="C98" s="14"/>
    </row>
    <row r="99" spans="1:3">
      <c r="A99" s="16"/>
      <c r="B99" s="17"/>
      <c r="C99" s="14"/>
    </row>
    <row r="100" spans="1:3">
      <c r="A100" s="14"/>
      <c r="B100" s="15"/>
      <c r="C100" s="14"/>
    </row>
    <row r="101" spans="1:3">
      <c r="A101" s="14"/>
      <c r="B101" s="15"/>
      <c r="C101" s="14"/>
    </row>
    <row r="102" spans="1:3">
      <c r="A102" s="14"/>
      <c r="B102" s="15"/>
      <c r="C102" s="14"/>
    </row>
    <row r="103" spans="1:3">
      <c r="A103" s="14"/>
      <c r="B103" s="15"/>
      <c r="C103" s="14"/>
    </row>
    <row r="104" spans="1:3">
      <c r="A104" s="14"/>
      <c r="B104" s="15"/>
      <c r="C104" s="14"/>
    </row>
  </sheetData>
  <autoFilter ref="A3:D3"/>
  <sortState ref="A4:D57">
    <sortCondition sortBy="cellColor" ref="A4:A57"/>
    <sortCondition sortBy="cellColor" ref="A4:A57" dxfId="4"/>
  </sortState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5"/>
  <sheetViews>
    <sheetView tabSelected="1" topLeftCell="A118" zoomScaleNormal="100" workbookViewId="0">
      <selection activeCell="C5" sqref="C5"/>
    </sheetView>
  </sheetViews>
  <sheetFormatPr defaultColWidth="9" defaultRowHeight="16.5"/>
  <cols>
    <col min="1" max="1" width="9" style="23"/>
    <col min="2" max="2" width="31.25" style="93" bestFit="1" customWidth="1"/>
    <col min="3" max="3" width="11" style="23" bestFit="1" customWidth="1"/>
    <col min="4" max="4" width="45.875" style="23" bestFit="1" customWidth="1"/>
    <col min="5" max="16384" width="9" style="23"/>
  </cols>
  <sheetData>
    <row r="1" spans="2:4">
      <c r="B1" s="24" t="s">
        <v>590</v>
      </c>
      <c r="C1" s="22" t="s">
        <v>591</v>
      </c>
    </row>
    <row r="3" spans="2:4">
      <c r="B3" s="91" t="s">
        <v>69</v>
      </c>
      <c r="C3" s="24" t="s">
        <v>3</v>
      </c>
      <c r="D3" s="24" t="s">
        <v>4</v>
      </c>
    </row>
    <row r="4" spans="2:4">
      <c r="B4" s="30" t="s">
        <v>592</v>
      </c>
      <c r="C4" s="31">
        <v>17500000</v>
      </c>
      <c r="D4" s="22"/>
    </row>
    <row r="5" spans="2:4">
      <c r="B5" s="175" t="s">
        <v>593</v>
      </c>
      <c r="C5" s="176">
        <v>8500000</v>
      </c>
      <c r="D5" s="22"/>
    </row>
    <row r="6" spans="2:4">
      <c r="B6" s="177" t="s">
        <v>594</v>
      </c>
      <c r="C6" s="178">
        <v>7000000</v>
      </c>
      <c r="D6" s="22"/>
    </row>
    <row r="7" spans="2:4">
      <c r="B7" s="30" t="s">
        <v>595</v>
      </c>
      <c r="C7" s="31">
        <v>6000000</v>
      </c>
      <c r="D7" s="22"/>
    </row>
    <row r="8" spans="2:4">
      <c r="B8" s="341" t="s">
        <v>596</v>
      </c>
      <c r="C8" s="31">
        <v>6000000</v>
      </c>
      <c r="D8" s="22"/>
    </row>
    <row r="9" spans="2:4">
      <c r="B9" s="80" t="s">
        <v>597</v>
      </c>
      <c r="C9" s="85">
        <v>5000000</v>
      </c>
      <c r="D9" s="22"/>
    </row>
    <row r="10" spans="2:4">
      <c r="B10" s="80" t="s">
        <v>598</v>
      </c>
      <c r="C10" s="86">
        <v>4846000</v>
      </c>
      <c r="D10" s="22"/>
    </row>
    <row r="11" spans="2:4">
      <c r="B11" s="80" t="s">
        <v>599</v>
      </c>
      <c r="C11" s="86">
        <v>4750000</v>
      </c>
      <c r="D11" s="22"/>
    </row>
    <row r="12" spans="2:4">
      <c r="B12" s="80" t="s">
        <v>600</v>
      </c>
      <c r="C12" s="85">
        <v>4600000</v>
      </c>
      <c r="D12" s="22"/>
    </row>
    <row r="13" spans="2:4">
      <c r="B13" s="30" t="s">
        <v>601</v>
      </c>
      <c r="C13" s="31">
        <v>4000000</v>
      </c>
      <c r="D13" s="22"/>
    </row>
    <row r="14" spans="2:4">
      <c r="B14" s="92" t="s">
        <v>602</v>
      </c>
      <c r="C14" s="78">
        <v>3900000</v>
      </c>
      <c r="D14" s="22"/>
    </row>
    <row r="15" spans="2:4">
      <c r="B15" s="80" t="s">
        <v>603</v>
      </c>
      <c r="C15" s="85">
        <v>3740000</v>
      </c>
      <c r="D15" s="22"/>
    </row>
    <row r="16" spans="2:4">
      <c r="B16" s="80" t="s">
        <v>604</v>
      </c>
      <c r="C16" s="85">
        <v>3740000</v>
      </c>
      <c r="D16" s="22"/>
    </row>
    <row r="17" spans="2:4">
      <c r="B17" s="341" t="s">
        <v>605</v>
      </c>
      <c r="C17" s="31">
        <v>3300000</v>
      </c>
      <c r="D17" s="22"/>
    </row>
    <row r="18" spans="2:4">
      <c r="B18" s="30" t="s">
        <v>606</v>
      </c>
      <c r="C18" s="31">
        <v>3300000</v>
      </c>
      <c r="D18" s="22"/>
    </row>
    <row r="19" spans="2:4">
      <c r="B19" s="80" t="s">
        <v>607</v>
      </c>
      <c r="C19" s="85">
        <v>3200000</v>
      </c>
      <c r="D19" s="22"/>
    </row>
    <row r="20" spans="2:4">
      <c r="B20" s="30" t="s">
        <v>608</v>
      </c>
      <c r="C20" s="31">
        <v>3000000</v>
      </c>
      <c r="D20" s="22"/>
    </row>
    <row r="21" spans="2:4">
      <c r="B21" s="80" t="s">
        <v>609</v>
      </c>
      <c r="C21" s="86">
        <v>3000000</v>
      </c>
      <c r="D21" s="22"/>
    </row>
    <row r="22" spans="2:4">
      <c r="B22" s="30" t="s">
        <v>104</v>
      </c>
      <c r="C22" s="31">
        <v>2800000</v>
      </c>
      <c r="D22" s="22"/>
    </row>
    <row r="23" spans="2:4">
      <c r="B23" s="341" t="s">
        <v>610</v>
      </c>
      <c r="C23" s="31">
        <v>2800000</v>
      </c>
      <c r="D23" s="22"/>
    </row>
    <row r="24" spans="2:4">
      <c r="B24" s="341" t="s">
        <v>611</v>
      </c>
      <c r="C24" s="31">
        <v>2700000</v>
      </c>
      <c r="D24" s="22"/>
    </row>
    <row r="25" spans="2:4">
      <c r="B25" s="341" t="s">
        <v>17</v>
      </c>
      <c r="C25" s="31">
        <v>2200000</v>
      </c>
      <c r="D25" s="22"/>
    </row>
    <row r="26" spans="2:4">
      <c r="B26" s="341" t="s">
        <v>103</v>
      </c>
      <c r="C26" s="31">
        <v>2160000</v>
      </c>
      <c r="D26" s="22"/>
    </row>
    <row r="27" spans="2:4">
      <c r="B27" s="360" t="s">
        <v>612</v>
      </c>
      <c r="C27" s="78">
        <v>2130000</v>
      </c>
      <c r="D27" s="22"/>
    </row>
    <row r="28" spans="2:4">
      <c r="B28" s="341" t="s">
        <v>613</v>
      </c>
      <c r="C28" s="31">
        <v>2000000</v>
      </c>
      <c r="D28" s="22"/>
    </row>
    <row r="29" spans="2:4">
      <c r="B29" s="341" t="s">
        <v>614</v>
      </c>
      <c r="C29" s="31">
        <v>2000000</v>
      </c>
      <c r="D29" s="22"/>
    </row>
    <row r="30" spans="2:4">
      <c r="B30" s="175" t="s">
        <v>615</v>
      </c>
      <c r="C30" s="176">
        <v>1970000</v>
      </c>
      <c r="D30" s="22"/>
    </row>
    <row r="31" spans="2:4">
      <c r="B31" s="92" t="s">
        <v>616</v>
      </c>
      <c r="C31" s="78">
        <v>1870000</v>
      </c>
      <c r="D31" s="22"/>
    </row>
    <row r="32" spans="2:4">
      <c r="B32" s="80" t="s">
        <v>617</v>
      </c>
      <c r="C32" s="85">
        <v>1800000</v>
      </c>
      <c r="D32" s="22"/>
    </row>
    <row r="33" spans="2:4">
      <c r="B33" s="30" t="s">
        <v>618</v>
      </c>
      <c r="C33" s="31">
        <v>1360000</v>
      </c>
      <c r="D33" s="22"/>
    </row>
    <row r="34" spans="2:4">
      <c r="B34" s="5" t="s">
        <v>619</v>
      </c>
      <c r="C34" s="179">
        <v>1300000</v>
      </c>
      <c r="D34" s="22"/>
    </row>
    <row r="35" spans="2:4">
      <c r="B35" s="180" t="s">
        <v>268</v>
      </c>
      <c r="C35" s="181">
        <v>1290000</v>
      </c>
      <c r="D35" s="22"/>
    </row>
    <row r="36" spans="2:4">
      <c r="B36" s="30" t="s">
        <v>620</v>
      </c>
      <c r="C36" s="31">
        <v>1200000</v>
      </c>
      <c r="D36" s="22"/>
    </row>
    <row r="37" spans="2:4">
      <c r="B37" s="30" t="s">
        <v>621</v>
      </c>
      <c r="C37" s="31">
        <v>1200000</v>
      </c>
      <c r="D37" s="22"/>
    </row>
    <row r="38" spans="2:4">
      <c r="B38" s="30" t="s">
        <v>622</v>
      </c>
      <c r="C38" s="31">
        <v>1144000</v>
      </c>
      <c r="D38" s="22"/>
    </row>
    <row r="39" spans="2:4">
      <c r="B39" s="360" t="s">
        <v>623</v>
      </c>
      <c r="C39" s="78">
        <v>971000</v>
      </c>
      <c r="D39" s="22"/>
    </row>
    <row r="40" spans="2:4">
      <c r="B40" s="177" t="s">
        <v>624</v>
      </c>
      <c r="C40" s="182">
        <v>935000</v>
      </c>
      <c r="D40" s="22"/>
    </row>
    <row r="41" spans="2:4">
      <c r="B41" s="345" t="s">
        <v>625</v>
      </c>
      <c r="C41" s="86">
        <v>880000</v>
      </c>
      <c r="D41" s="22"/>
    </row>
    <row r="42" spans="2:4">
      <c r="B42" s="80" t="s">
        <v>626</v>
      </c>
      <c r="C42" s="86">
        <v>880000</v>
      </c>
      <c r="D42" s="22"/>
    </row>
    <row r="43" spans="2:4">
      <c r="B43" s="341" t="s">
        <v>543</v>
      </c>
      <c r="C43" s="31">
        <v>800000</v>
      </c>
      <c r="D43" s="22"/>
    </row>
    <row r="44" spans="2:4">
      <c r="B44" s="30" t="s">
        <v>627</v>
      </c>
      <c r="C44" s="31">
        <v>800000</v>
      </c>
      <c r="D44" s="22"/>
    </row>
    <row r="45" spans="2:4">
      <c r="B45" s="80" t="s">
        <v>628</v>
      </c>
      <c r="C45" s="86">
        <v>800000</v>
      </c>
      <c r="D45" s="22"/>
    </row>
    <row r="46" spans="2:4">
      <c r="B46" s="80" t="s">
        <v>629</v>
      </c>
      <c r="C46" s="86">
        <v>770000</v>
      </c>
      <c r="D46" s="22"/>
    </row>
    <row r="47" spans="2:4">
      <c r="B47" s="177" t="s">
        <v>630</v>
      </c>
      <c r="C47" s="182">
        <v>660000</v>
      </c>
      <c r="D47" s="22"/>
    </row>
    <row r="48" spans="2:4">
      <c r="B48" s="177" t="s">
        <v>631</v>
      </c>
      <c r="C48" s="182">
        <v>600000</v>
      </c>
      <c r="D48" s="22"/>
    </row>
    <row r="49" spans="2:4">
      <c r="B49" s="361" t="s">
        <v>318</v>
      </c>
      <c r="C49" s="176">
        <v>583100</v>
      </c>
      <c r="D49" s="22"/>
    </row>
    <row r="50" spans="2:4">
      <c r="B50" s="92" t="s">
        <v>632</v>
      </c>
      <c r="C50" s="78">
        <v>561000</v>
      </c>
      <c r="D50" s="22"/>
    </row>
    <row r="51" spans="2:4">
      <c r="B51" s="30" t="s">
        <v>633</v>
      </c>
      <c r="C51" s="31">
        <v>550000</v>
      </c>
      <c r="D51" s="22"/>
    </row>
    <row r="52" spans="2:4">
      <c r="B52" s="177" t="s">
        <v>634</v>
      </c>
      <c r="C52" s="182">
        <v>545000</v>
      </c>
      <c r="D52" s="22"/>
    </row>
    <row r="53" spans="2:4">
      <c r="B53" s="92" t="s">
        <v>635</v>
      </c>
      <c r="C53" s="78">
        <v>529000</v>
      </c>
      <c r="D53" s="22"/>
    </row>
    <row r="54" spans="2:4">
      <c r="B54" s="175" t="s">
        <v>636</v>
      </c>
      <c r="C54" s="176">
        <v>500000</v>
      </c>
      <c r="D54" s="22"/>
    </row>
    <row r="55" spans="2:4">
      <c r="B55" s="177" t="s">
        <v>637</v>
      </c>
      <c r="C55" s="182">
        <v>500000</v>
      </c>
      <c r="D55" s="22"/>
    </row>
    <row r="56" spans="2:4">
      <c r="B56" s="30" t="s">
        <v>638</v>
      </c>
      <c r="C56" s="31">
        <v>500000</v>
      </c>
      <c r="D56" s="22"/>
    </row>
    <row r="57" spans="2:4">
      <c r="B57" s="30" t="s">
        <v>639</v>
      </c>
      <c r="C57" s="31">
        <v>500000</v>
      </c>
      <c r="D57" s="22"/>
    </row>
    <row r="58" spans="2:4">
      <c r="B58" s="30" t="s">
        <v>640</v>
      </c>
      <c r="C58" s="31">
        <v>500000</v>
      </c>
      <c r="D58" s="22"/>
    </row>
    <row r="59" spans="2:4">
      <c r="B59" s="30" t="s">
        <v>641</v>
      </c>
      <c r="C59" s="31">
        <v>500000</v>
      </c>
      <c r="D59" s="22"/>
    </row>
    <row r="60" spans="2:4">
      <c r="B60" s="92" t="s">
        <v>1347</v>
      </c>
      <c r="C60" s="78">
        <v>500000</v>
      </c>
      <c r="D60" s="22"/>
    </row>
    <row r="61" spans="2:4">
      <c r="B61" s="30" t="s">
        <v>642</v>
      </c>
      <c r="C61" s="31">
        <v>450000</v>
      </c>
      <c r="D61" s="22"/>
    </row>
    <row r="62" spans="2:4">
      <c r="B62" s="80" t="s">
        <v>643</v>
      </c>
      <c r="C62" s="86">
        <v>450000</v>
      </c>
      <c r="D62" s="22"/>
    </row>
    <row r="63" spans="2:4">
      <c r="B63" s="92" t="s">
        <v>644</v>
      </c>
      <c r="C63" s="78">
        <v>425000</v>
      </c>
      <c r="D63" s="22"/>
    </row>
    <row r="64" spans="2:4">
      <c r="B64" s="30" t="s">
        <v>645</v>
      </c>
      <c r="C64" s="31">
        <v>420000</v>
      </c>
      <c r="D64" s="22"/>
    </row>
    <row r="65" spans="2:4">
      <c r="B65" s="92" t="s">
        <v>646</v>
      </c>
      <c r="C65" s="78">
        <v>400000</v>
      </c>
      <c r="D65" s="22"/>
    </row>
    <row r="66" spans="2:4">
      <c r="B66" s="175" t="s">
        <v>647</v>
      </c>
      <c r="C66" s="176">
        <v>369000</v>
      </c>
      <c r="D66" s="22"/>
    </row>
    <row r="67" spans="2:4">
      <c r="B67" s="80" t="s">
        <v>648</v>
      </c>
      <c r="C67" s="85">
        <v>360000</v>
      </c>
      <c r="D67" s="22"/>
    </row>
    <row r="68" spans="2:4">
      <c r="B68" s="175" t="s">
        <v>649</v>
      </c>
      <c r="C68" s="176">
        <v>350000</v>
      </c>
      <c r="D68" s="22"/>
    </row>
    <row r="69" spans="2:4">
      <c r="B69" s="30" t="s">
        <v>650</v>
      </c>
      <c r="C69" s="31">
        <v>350000</v>
      </c>
      <c r="D69" s="22"/>
    </row>
    <row r="70" spans="2:4">
      <c r="B70" s="30" t="s">
        <v>651</v>
      </c>
      <c r="C70" s="31">
        <v>330000</v>
      </c>
      <c r="D70" s="22"/>
    </row>
    <row r="71" spans="2:4">
      <c r="B71" s="30" t="s">
        <v>652</v>
      </c>
      <c r="C71" s="83">
        <v>330000</v>
      </c>
      <c r="D71" s="22"/>
    </row>
    <row r="72" spans="2:4">
      <c r="B72" s="30" t="s">
        <v>653</v>
      </c>
      <c r="C72" s="31">
        <v>330000</v>
      </c>
      <c r="D72" s="22"/>
    </row>
    <row r="73" spans="2:4">
      <c r="B73" s="30" t="s">
        <v>99</v>
      </c>
      <c r="C73" s="31">
        <v>320000</v>
      </c>
      <c r="D73" s="22"/>
    </row>
    <row r="74" spans="2:4">
      <c r="B74" s="30" t="s">
        <v>654</v>
      </c>
      <c r="C74" s="31">
        <v>319000</v>
      </c>
      <c r="D74" s="22"/>
    </row>
    <row r="75" spans="2:4">
      <c r="B75" s="30" t="s">
        <v>655</v>
      </c>
      <c r="C75" s="31">
        <v>319000</v>
      </c>
      <c r="D75" s="22"/>
    </row>
    <row r="76" spans="2:4">
      <c r="B76" s="80" t="s">
        <v>656</v>
      </c>
      <c r="C76" s="86">
        <v>300000</v>
      </c>
      <c r="D76" s="22"/>
    </row>
    <row r="77" spans="2:4">
      <c r="B77" s="5" t="s">
        <v>657</v>
      </c>
      <c r="C77" s="179">
        <v>300000</v>
      </c>
      <c r="D77" s="22"/>
    </row>
    <row r="78" spans="2:4">
      <c r="B78" s="80" t="s">
        <v>658</v>
      </c>
      <c r="C78" s="85">
        <v>300000</v>
      </c>
      <c r="D78" s="22"/>
    </row>
    <row r="79" spans="2:4">
      <c r="B79" s="80" t="s">
        <v>659</v>
      </c>
      <c r="C79" s="86">
        <v>295000</v>
      </c>
      <c r="D79" s="22"/>
    </row>
    <row r="80" spans="2:4">
      <c r="B80" s="80" t="s">
        <v>660</v>
      </c>
      <c r="C80" s="86">
        <v>290000</v>
      </c>
      <c r="D80" s="22"/>
    </row>
    <row r="81" spans="2:4">
      <c r="B81" s="77" t="s">
        <v>661</v>
      </c>
      <c r="C81" s="78">
        <v>286500</v>
      </c>
      <c r="D81" s="22"/>
    </row>
    <row r="82" spans="2:4">
      <c r="B82" s="80" t="s">
        <v>662</v>
      </c>
      <c r="C82" s="86">
        <v>275000</v>
      </c>
      <c r="D82" s="22"/>
    </row>
    <row r="83" spans="2:4">
      <c r="B83" s="80" t="s">
        <v>663</v>
      </c>
      <c r="C83" s="86">
        <v>250000</v>
      </c>
      <c r="D83" s="22"/>
    </row>
    <row r="84" spans="2:4">
      <c r="B84" s="30" t="s">
        <v>664</v>
      </c>
      <c r="C84" s="31">
        <v>250000</v>
      </c>
      <c r="D84" s="22"/>
    </row>
    <row r="85" spans="2:4">
      <c r="B85" s="92" t="s">
        <v>665</v>
      </c>
      <c r="C85" s="78">
        <v>224500</v>
      </c>
      <c r="D85" s="22"/>
    </row>
    <row r="86" spans="2:4">
      <c r="B86" s="80" t="s">
        <v>666</v>
      </c>
      <c r="C86" s="85">
        <v>220000</v>
      </c>
      <c r="D86" s="22"/>
    </row>
    <row r="87" spans="2:4">
      <c r="B87" s="30" t="s">
        <v>667</v>
      </c>
      <c r="C87" s="31">
        <v>200000</v>
      </c>
      <c r="D87" s="22"/>
    </row>
    <row r="88" spans="2:4">
      <c r="B88" s="30" t="s">
        <v>668</v>
      </c>
      <c r="C88" s="31">
        <v>200000</v>
      </c>
      <c r="D88" s="22"/>
    </row>
    <row r="89" spans="2:4">
      <c r="B89" s="30" t="s">
        <v>669</v>
      </c>
      <c r="C89" s="31">
        <v>200000</v>
      </c>
      <c r="D89" s="22"/>
    </row>
    <row r="90" spans="2:4">
      <c r="B90" s="30" t="s">
        <v>670</v>
      </c>
      <c r="C90" s="31">
        <v>199000</v>
      </c>
      <c r="D90" s="22"/>
    </row>
    <row r="91" spans="2:4">
      <c r="B91" s="30" t="s">
        <v>671</v>
      </c>
      <c r="C91" s="31">
        <v>197200</v>
      </c>
      <c r="D91" s="22"/>
    </row>
    <row r="92" spans="2:4">
      <c r="B92" s="80" t="s">
        <v>672</v>
      </c>
      <c r="C92" s="86">
        <v>179000</v>
      </c>
      <c r="D92" s="22"/>
    </row>
    <row r="93" spans="2:4">
      <c r="B93" s="30" t="s">
        <v>673</v>
      </c>
      <c r="C93" s="31">
        <v>175000</v>
      </c>
      <c r="D93" s="22"/>
    </row>
    <row r="94" spans="2:4">
      <c r="B94" s="92" t="s">
        <v>674</v>
      </c>
      <c r="C94" s="78">
        <v>159000</v>
      </c>
      <c r="D94" s="22"/>
    </row>
    <row r="95" spans="2:4">
      <c r="B95" s="30" t="s">
        <v>675</v>
      </c>
      <c r="C95" s="31">
        <v>150000</v>
      </c>
      <c r="D95" s="22"/>
    </row>
    <row r="96" spans="2:4">
      <c r="B96" s="92" t="s">
        <v>676</v>
      </c>
      <c r="C96" s="78">
        <v>150000</v>
      </c>
      <c r="D96" s="22"/>
    </row>
    <row r="97" spans="2:4">
      <c r="B97" s="30" t="s">
        <v>677</v>
      </c>
      <c r="C97" s="31">
        <v>149000</v>
      </c>
      <c r="D97" s="22"/>
    </row>
    <row r="98" spans="2:4">
      <c r="B98" s="80" t="s">
        <v>678</v>
      </c>
      <c r="C98" s="86">
        <v>148000</v>
      </c>
      <c r="D98" s="22"/>
    </row>
    <row r="99" spans="2:4">
      <c r="B99" s="30" t="s">
        <v>679</v>
      </c>
      <c r="C99" s="31">
        <v>145000</v>
      </c>
      <c r="D99" s="22"/>
    </row>
    <row r="100" spans="2:4">
      <c r="B100" s="30" t="s">
        <v>680</v>
      </c>
      <c r="C100" s="31">
        <v>135000</v>
      </c>
      <c r="D100" s="22"/>
    </row>
    <row r="101" spans="2:4">
      <c r="B101" s="30" t="s">
        <v>681</v>
      </c>
      <c r="C101" s="31">
        <v>130000</v>
      </c>
      <c r="D101" s="22"/>
    </row>
    <row r="102" spans="2:4">
      <c r="B102" s="30" t="s">
        <v>682</v>
      </c>
      <c r="C102" s="31">
        <v>130000</v>
      </c>
      <c r="D102" s="22"/>
    </row>
    <row r="103" spans="2:4">
      <c r="B103" s="30" t="s">
        <v>683</v>
      </c>
      <c r="C103" s="31">
        <v>124000</v>
      </c>
      <c r="D103" s="22"/>
    </row>
    <row r="104" spans="2:4">
      <c r="B104" s="30" t="s">
        <v>684</v>
      </c>
      <c r="C104" s="31">
        <v>120000</v>
      </c>
      <c r="D104" s="22"/>
    </row>
    <row r="105" spans="2:4">
      <c r="B105" s="177" t="s">
        <v>47</v>
      </c>
      <c r="C105" s="182">
        <v>120000</v>
      </c>
      <c r="D105" s="22"/>
    </row>
    <row r="106" spans="2:4">
      <c r="B106" s="80" t="s">
        <v>685</v>
      </c>
      <c r="C106" s="86">
        <v>120000</v>
      </c>
      <c r="D106" s="22"/>
    </row>
    <row r="107" spans="2:4">
      <c r="B107" s="80" t="s">
        <v>686</v>
      </c>
      <c r="C107" s="86">
        <v>119000</v>
      </c>
      <c r="D107" s="22"/>
    </row>
    <row r="108" spans="2:4">
      <c r="B108" s="30" t="s">
        <v>687</v>
      </c>
      <c r="C108" s="31">
        <v>110000</v>
      </c>
      <c r="D108" s="22"/>
    </row>
    <row r="109" spans="2:4">
      <c r="B109" s="30" t="s">
        <v>688</v>
      </c>
      <c r="C109" s="31">
        <v>110000</v>
      </c>
      <c r="D109" s="22"/>
    </row>
    <row r="110" spans="2:4">
      <c r="B110" s="30" t="s">
        <v>653</v>
      </c>
      <c r="C110" s="31">
        <v>108000</v>
      </c>
      <c r="D110" s="22"/>
    </row>
    <row r="111" spans="2:4">
      <c r="B111" s="80" t="s">
        <v>689</v>
      </c>
      <c r="C111" s="86">
        <v>100000</v>
      </c>
      <c r="D111" s="22"/>
    </row>
    <row r="112" spans="2:4">
      <c r="B112" s="30" t="s">
        <v>690</v>
      </c>
      <c r="C112" s="31">
        <v>99000</v>
      </c>
      <c r="D112" s="22"/>
    </row>
    <row r="113" spans="2:4">
      <c r="B113" s="80" t="s">
        <v>691</v>
      </c>
      <c r="C113" s="86">
        <v>99000</v>
      </c>
      <c r="D113" s="22"/>
    </row>
    <row r="114" spans="2:4">
      <c r="B114" s="92" t="s">
        <v>692</v>
      </c>
      <c r="C114" s="78">
        <v>99000</v>
      </c>
      <c r="D114" s="22"/>
    </row>
    <row r="115" spans="2:4">
      <c r="B115" s="80" t="s">
        <v>693</v>
      </c>
      <c r="C115" s="85">
        <v>89000</v>
      </c>
      <c r="D115" s="22"/>
    </row>
    <row r="116" spans="2:4">
      <c r="B116" s="5" t="s">
        <v>694</v>
      </c>
      <c r="C116" s="179">
        <v>88000</v>
      </c>
      <c r="D116" s="22"/>
    </row>
    <row r="117" spans="2:4">
      <c r="B117" s="30" t="s">
        <v>695</v>
      </c>
      <c r="C117" s="31">
        <v>82000</v>
      </c>
      <c r="D117" s="22"/>
    </row>
    <row r="118" spans="2:4">
      <c r="B118" s="92" t="s">
        <v>696</v>
      </c>
      <c r="C118" s="78">
        <v>80000</v>
      </c>
      <c r="D118" s="22"/>
    </row>
    <row r="119" spans="2:4">
      <c r="B119" s="30" t="s">
        <v>697</v>
      </c>
      <c r="C119" s="31">
        <v>77100</v>
      </c>
      <c r="D119" s="22"/>
    </row>
    <row r="120" spans="2:4">
      <c r="B120" s="30" t="s">
        <v>698</v>
      </c>
      <c r="C120" s="31">
        <v>55000</v>
      </c>
      <c r="D120" s="22"/>
    </row>
    <row r="121" spans="2:4">
      <c r="B121" s="80" t="s">
        <v>699</v>
      </c>
      <c r="C121" s="86">
        <v>54000</v>
      </c>
      <c r="D121" s="22"/>
    </row>
    <row r="122" spans="2:4">
      <c r="B122" s="30" t="s">
        <v>700</v>
      </c>
      <c r="C122" s="31">
        <v>48700</v>
      </c>
      <c r="D122" s="22"/>
    </row>
    <row r="123" spans="2:4">
      <c r="B123" s="92" t="s">
        <v>701</v>
      </c>
      <c r="C123" s="78">
        <v>48000</v>
      </c>
      <c r="D123" s="22"/>
    </row>
    <row r="124" spans="2:4">
      <c r="B124" s="30" t="s">
        <v>702</v>
      </c>
      <c r="C124" s="31">
        <v>46000</v>
      </c>
      <c r="D124" s="22"/>
    </row>
    <row r="125" spans="2:4">
      <c r="B125" s="30" t="s">
        <v>703</v>
      </c>
      <c r="C125" s="31">
        <v>46000</v>
      </c>
      <c r="D125" s="22"/>
    </row>
    <row r="126" spans="2:4">
      <c r="B126" s="30" t="s">
        <v>704</v>
      </c>
      <c r="C126" s="31">
        <v>33000</v>
      </c>
      <c r="D126" s="22"/>
    </row>
    <row r="127" spans="2:4">
      <c r="B127" s="30" t="s">
        <v>705</v>
      </c>
      <c r="C127" s="31">
        <v>30000</v>
      </c>
      <c r="D127" s="22"/>
    </row>
    <row r="128" spans="2:4">
      <c r="B128" s="30" t="s">
        <v>706</v>
      </c>
      <c r="C128" s="31">
        <v>28000</v>
      </c>
      <c r="D128" s="22"/>
    </row>
    <row r="129" spans="2:4">
      <c r="B129" s="30" t="s">
        <v>707</v>
      </c>
      <c r="C129" s="31">
        <v>16000</v>
      </c>
      <c r="D129" s="22"/>
    </row>
    <row r="130" spans="2:4">
      <c r="B130" s="30" t="s">
        <v>708</v>
      </c>
      <c r="C130" s="31">
        <v>15000</v>
      </c>
      <c r="D130" s="22"/>
    </row>
    <row r="131" spans="2:4">
      <c r="B131" s="175" t="s">
        <v>709</v>
      </c>
      <c r="C131" s="176">
        <v>11450</v>
      </c>
      <c r="D131" s="22"/>
    </row>
    <row r="132" spans="2:4">
      <c r="B132" s="30" t="s">
        <v>710</v>
      </c>
      <c r="C132" s="31">
        <v>11000</v>
      </c>
      <c r="D132" s="22"/>
    </row>
    <row r="133" spans="2:4">
      <c r="B133" s="30" t="s">
        <v>711</v>
      </c>
      <c r="C133" s="31">
        <v>10050</v>
      </c>
      <c r="D133" s="22"/>
    </row>
    <row r="134" spans="2:4">
      <c r="B134" s="80" t="s">
        <v>712</v>
      </c>
      <c r="C134" s="85">
        <v>10000</v>
      </c>
      <c r="D134" s="22"/>
    </row>
    <row r="135" spans="2:4">
      <c r="B135" s="180" t="s">
        <v>713</v>
      </c>
      <c r="C135" s="181">
        <v>8850</v>
      </c>
      <c r="D135" s="22"/>
    </row>
    <row r="136" spans="2:4">
      <c r="B136" s="30" t="s">
        <v>714</v>
      </c>
      <c r="C136" s="31">
        <v>7500</v>
      </c>
      <c r="D136" s="22"/>
    </row>
    <row r="137" spans="2:4" ht="17.25" thickBot="1">
      <c r="B137" s="162"/>
      <c r="C137" s="90"/>
      <c r="D137" s="33"/>
    </row>
    <row r="138" spans="2:4" ht="18" thickTop="1" thickBot="1">
      <c r="B138" s="183" t="s">
        <v>715</v>
      </c>
      <c r="C138" s="184"/>
      <c r="D138" s="33"/>
    </row>
    <row r="139" spans="2:4" ht="18" thickTop="1" thickBot="1">
      <c r="B139" s="362" t="s">
        <v>716</v>
      </c>
      <c r="C139" s="186">
        <v>1290000</v>
      </c>
    </row>
    <row r="140" spans="2:4" ht="18" thickTop="1" thickBot="1">
      <c r="B140" s="185" t="s">
        <v>717</v>
      </c>
      <c r="C140" s="186">
        <v>130900</v>
      </c>
    </row>
    <row r="141" spans="2:4" ht="18" thickTop="1" thickBot="1">
      <c r="B141" s="185" t="s">
        <v>718</v>
      </c>
      <c r="C141" s="186">
        <v>6000000</v>
      </c>
    </row>
    <row r="142" spans="2:4" ht="18" thickTop="1" thickBot="1">
      <c r="B142" s="185" t="s">
        <v>719</v>
      </c>
      <c r="C142" s="186">
        <v>215000</v>
      </c>
    </row>
    <row r="143" spans="2:4" ht="18" thickTop="1" thickBot="1">
      <c r="B143" s="185" t="s">
        <v>720</v>
      </c>
      <c r="C143" s="186">
        <v>14000000</v>
      </c>
    </row>
    <row r="144" spans="2:4" ht="18" thickTop="1" thickBot="1">
      <c r="B144" s="185" t="s">
        <v>721</v>
      </c>
      <c r="C144" s="186">
        <v>32000</v>
      </c>
    </row>
    <row r="145" spans="1:4" ht="18" thickTop="1" thickBot="1">
      <c r="A145" s="33"/>
      <c r="B145" s="185" t="s">
        <v>722</v>
      </c>
      <c r="C145" s="186">
        <v>19000</v>
      </c>
      <c r="D145" s="33"/>
    </row>
    <row r="146" spans="1:4" ht="17.25" thickTop="1">
      <c r="A146" s="33"/>
      <c r="B146" s="98"/>
      <c r="C146" s="33"/>
      <c r="D146" s="33"/>
    </row>
    <row r="147" spans="1:4">
      <c r="A147" s="33"/>
      <c r="B147" s="98"/>
      <c r="C147" s="33"/>
      <c r="D147" s="33"/>
    </row>
    <row r="148" spans="1:4">
      <c r="A148" s="33"/>
      <c r="B148" s="98"/>
      <c r="C148" s="33"/>
      <c r="D148" s="33"/>
    </row>
    <row r="149" spans="1:4">
      <c r="A149" s="33"/>
      <c r="B149" s="162"/>
      <c r="C149" s="90"/>
      <c r="D149" s="33"/>
    </row>
    <row r="150" spans="1:4">
      <c r="A150" s="33"/>
      <c r="B150" s="98"/>
      <c r="C150" s="187"/>
      <c r="D150" s="33"/>
    </row>
    <row r="151" spans="1:4">
      <c r="A151" s="33"/>
      <c r="B151" s="98"/>
      <c r="C151" s="33"/>
      <c r="D151" s="33"/>
    </row>
    <row r="152" spans="1:4">
      <c r="A152" s="33"/>
      <c r="B152" s="105"/>
      <c r="C152" s="88"/>
      <c r="D152" s="33"/>
    </row>
    <row r="153" spans="1:4">
      <c r="A153" s="33"/>
      <c r="B153" s="98"/>
      <c r="C153" s="33"/>
      <c r="D153" s="33"/>
    </row>
    <row r="154" spans="1:4">
      <c r="A154" s="33"/>
      <c r="B154" s="98"/>
      <c r="C154" s="33"/>
      <c r="D154" s="33"/>
    </row>
    <row r="155" spans="1:4">
      <c r="A155" s="33"/>
      <c r="B155" s="98"/>
      <c r="C155" s="33"/>
      <c r="D155" s="33"/>
    </row>
    <row r="156" spans="1:4">
      <c r="A156" s="33"/>
      <c r="B156" s="98"/>
      <c r="C156" s="33"/>
      <c r="D156" s="33"/>
    </row>
    <row r="157" spans="1:4">
      <c r="A157" s="33"/>
      <c r="B157" s="98"/>
      <c r="C157" s="33"/>
      <c r="D157" s="33"/>
    </row>
    <row r="158" spans="1:4">
      <c r="A158" s="33"/>
      <c r="B158" s="98"/>
      <c r="C158" s="33"/>
      <c r="D158" s="33"/>
    </row>
    <row r="159" spans="1:4">
      <c r="A159" s="33"/>
      <c r="B159" s="98"/>
      <c r="C159" s="33"/>
      <c r="D159" s="33"/>
    </row>
    <row r="160" spans="1:4">
      <c r="A160" s="33"/>
      <c r="B160" s="98"/>
      <c r="C160" s="33"/>
      <c r="D160" s="33"/>
    </row>
    <row r="161" spans="1:4">
      <c r="A161" s="33"/>
      <c r="B161" s="98"/>
      <c r="C161" s="33"/>
      <c r="D161" s="33"/>
    </row>
    <row r="162" spans="1:4">
      <c r="A162" s="33"/>
      <c r="B162" s="98"/>
      <c r="C162" s="33"/>
      <c r="D162" s="33"/>
    </row>
    <row r="163" spans="1:4">
      <c r="A163" s="33"/>
      <c r="B163" s="98"/>
      <c r="C163" s="33"/>
      <c r="D163" s="33"/>
    </row>
    <row r="164" spans="1:4">
      <c r="A164" s="33"/>
      <c r="B164" s="98"/>
      <c r="C164" s="33"/>
      <c r="D164" s="33"/>
    </row>
    <row r="165" spans="1:4">
      <c r="A165" s="33"/>
      <c r="B165" s="98"/>
      <c r="C165" s="33"/>
      <c r="D165" s="33"/>
    </row>
    <row r="166" spans="1:4">
      <c r="A166" s="33"/>
      <c r="B166" s="98"/>
      <c r="C166" s="33"/>
      <c r="D166" s="33"/>
    </row>
    <row r="167" spans="1:4">
      <c r="A167" s="33"/>
      <c r="B167" s="98"/>
      <c r="C167" s="33"/>
      <c r="D167" s="33"/>
    </row>
    <row r="168" spans="1:4">
      <c r="A168" s="33"/>
      <c r="B168" s="98"/>
      <c r="C168" s="33"/>
      <c r="D168" s="33"/>
    </row>
    <row r="169" spans="1:4">
      <c r="A169" s="33"/>
      <c r="B169" s="98"/>
      <c r="C169" s="33"/>
      <c r="D169" s="33"/>
    </row>
    <row r="170" spans="1:4">
      <c r="A170" s="33"/>
      <c r="B170" s="98"/>
      <c r="C170" s="33"/>
      <c r="D170" s="33"/>
    </row>
    <row r="171" spans="1:4">
      <c r="A171" s="33"/>
      <c r="B171" s="98"/>
      <c r="C171" s="33"/>
      <c r="D171" s="33"/>
    </row>
    <row r="172" spans="1:4">
      <c r="A172" s="33"/>
      <c r="B172" s="162"/>
      <c r="C172" s="90"/>
      <c r="D172" s="33"/>
    </row>
    <row r="173" spans="1:4">
      <c r="A173" s="33"/>
      <c r="B173" s="98"/>
      <c r="C173" s="33"/>
      <c r="D173" s="33"/>
    </row>
    <row r="174" spans="1:4">
      <c r="A174" s="33"/>
      <c r="B174" s="105"/>
      <c r="C174" s="88"/>
      <c r="D174" s="33"/>
    </row>
    <row r="175" spans="1:4">
      <c r="A175" s="33"/>
      <c r="B175" s="162"/>
      <c r="C175" s="90"/>
      <c r="D175" s="33"/>
    </row>
    <row r="176" spans="1:4">
      <c r="A176" s="33"/>
      <c r="B176" s="98"/>
      <c r="C176" s="33"/>
      <c r="D176" s="33"/>
    </row>
    <row r="177" spans="1:4">
      <c r="A177" s="33"/>
      <c r="B177" s="98"/>
      <c r="C177" s="33"/>
      <c r="D177" s="33"/>
    </row>
    <row r="178" spans="1:4">
      <c r="A178" s="33"/>
      <c r="B178" s="98"/>
      <c r="C178" s="187"/>
      <c r="D178" s="33"/>
    </row>
    <row r="179" spans="1:4">
      <c r="A179" s="33"/>
      <c r="B179" s="162"/>
      <c r="C179" s="90"/>
      <c r="D179" s="33"/>
    </row>
    <row r="180" spans="1:4">
      <c r="A180" s="33"/>
      <c r="B180" s="98"/>
      <c r="C180" s="187"/>
      <c r="D180" s="33"/>
    </row>
    <row r="181" spans="1:4">
      <c r="A181" s="33"/>
      <c r="B181" s="105"/>
      <c r="C181" s="88"/>
      <c r="D181" s="33"/>
    </row>
    <row r="182" spans="1:4">
      <c r="A182" s="33"/>
      <c r="B182" s="98"/>
      <c r="C182" s="33"/>
      <c r="D182" s="33"/>
    </row>
    <row r="183" spans="1:4">
      <c r="A183" s="33"/>
      <c r="B183" s="98"/>
      <c r="C183" s="187"/>
      <c r="D183" s="33"/>
    </row>
    <row r="184" spans="1:4">
      <c r="A184" s="33"/>
      <c r="B184" s="162"/>
      <c r="C184" s="90"/>
      <c r="D184" s="33"/>
    </row>
    <row r="185" spans="1:4">
      <c r="A185" s="33"/>
      <c r="B185" s="98"/>
      <c r="C185" s="33"/>
      <c r="D185" s="33"/>
    </row>
    <row r="186" spans="1:4">
      <c r="A186" s="33"/>
      <c r="B186" s="98"/>
      <c r="C186" s="33"/>
      <c r="D186" s="33"/>
    </row>
    <row r="187" spans="1:4">
      <c r="A187" s="33"/>
      <c r="B187" s="98"/>
      <c r="C187" s="33"/>
      <c r="D187" s="33"/>
    </row>
    <row r="188" spans="1:4">
      <c r="A188" s="33"/>
      <c r="B188" s="98"/>
      <c r="C188" s="33"/>
      <c r="D188" s="33"/>
    </row>
    <row r="189" spans="1:4">
      <c r="A189" s="33"/>
      <c r="B189" s="98"/>
      <c r="C189" s="33"/>
      <c r="D189" s="33"/>
    </row>
    <row r="190" spans="1:4">
      <c r="A190" s="33"/>
      <c r="B190" s="162"/>
      <c r="C190" s="90"/>
      <c r="D190" s="33"/>
    </row>
    <row r="191" spans="1:4">
      <c r="A191" s="33"/>
      <c r="B191" s="98"/>
      <c r="C191" s="187"/>
      <c r="D191" s="33"/>
    </row>
    <row r="192" spans="1:4">
      <c r="A192" s="33"/>
      <c r="B192" s="98"/>
      <c r="C192" s="187"/>
      <c r="D192" s="33"/>
    </row>
    <row r="193" spans="1:4">
      <c r="A193" s="33"/>
      <c r="B193" s="98"/>
      <c r="C193" s="187"/>
      <c r="D193" s="33"/>
    </row>
    <row r="194" spans="1:4">
      <c r="A194" s="33"/>
      <c r="B194" s="98"/>
      <c r="C194" s="33"/>
      <c r="D194" s="33"/>
    </row>
    <row r="195" spans="1:4">
      <c r="A195" s="33"/>
      <c r="B195" s="98"/>
      <c r="C195" s="33"/>
      <c r="D195" s="33"/>
    </row>
    <row r="196" spans="1:4">
      <c r="A196" s="33"/>
      <c r="B196" s="98"/>
      <c r="C196" s="33"/>
      <c r="D196" s="33"/>
    </row>
    <row r="197" spans="1:4">
      <c r="A197" s="33"/>
      <c r="B197" s="98"/>
      <c r="C197" s="33"/>
      <c r="D197" s="33"/>
    </row>
    <row r="198" spans="1:4">
      <c r="A198" s="33"/>
      <c r="B198" s="98"/>
      <c r="C198" s="33"/>
      <c r="D198" s="33"/>
    </row>
    <row r="199" spans="1:4">
      <c r="A199" s="33"/>
      <c r="B199" s="98"/>
      <c r="C199" s="33"/>
      <c r="D199" s="33"/>
    </row>
    <row r="200" spans="1:4">
      <c r="A200" s="33"/>
      <c r="B200" s="98"/>
      <c r="C200" s="33"/>
      <c r="D200" s="33"/>
    </row>
    <row r="201" spans="1:4">
      <c r="A201" s="33"/>
      <c r="B201" s="98"/>
      <c r="C201" s="33"/>
      <c r="D201" s="33"/>
    </row>
    <row r="202" spans="1:4">
      <c r="A202" s="33"/>
      <c r="B202" s="98"/>
      <c r="C202" s="33"/>
      <c r="D202" s="33"/>
    </row>
    <row r="203" spans="1:4">
      <c r="A203" s="33"/>
      <c r="B203" s="98"/>
      <c r="C203" s="33"/>
      <c r="D203" s="33"/>
    </row>
    <row r="204" spans="1:4">
      <c r="A204" s="33"/>
      <c r="B204" s="98"/>
      <c r="C204" s="33"/>
      <c r="D204" s="33"/>
    </row>
    <row r="205" spans="1:4">
      <c r="A205" s="33"/>
      <c r="B205" s="98"/>
      <c r="C205" s="33"/>
      <c r="D205" s="33"/>
    </row>
    <row r="206" spans="1:4">
      <c r="A206" s="33"/>
      <c r="B206" s="98"/>
      <c r="C206" s="33"/>
      <c r="D206" s="33"/>
    </row>
    <row r="207" spans="1:4">
      <c r="A207" s="33"/>
      <c r="B207" s="98"/>
      <c r="C207" s="33"/>
      <c r="D207" s="33"/>
    </row>
    <row r="208" spans="1:4">
      <c r="A208" s="33"/>
      <c r="B208" s="98"/>
      <c r="C208" s="33"/>
      <c r="D208" s="33"/>
    </row>
    <row r="209" spans="1:4">
      <c r="A209" s="33"/>
      <c r="B209" s="98"/>
      <c r="C209" s="33"/>
      <c r="D209" s="33"/>
    </row>
    <row r="210" spans="1:4">
      <c r="A210" s="33"/>
      <c r="B210" s="98"/>
      <c r="C210" s="33"/>
      <c r="D210" s="33"/>
    </row>
    <row r="211" spans="1:4">
      <c r="A211" s="33"/>
      <c r="B211" s="98"/>
      <c r="C211" s="33"/>
      <c r="D211" s="33"/>
    </row>
    <row r="212" spans="1:4">
      <c r="A212" s="33"/>
      <c r="B212" s="98"/>
      <c r="C212" s="33"/>
      <c r="D212" s="33"/>
    </row>
    <row r="213" spans="1:4">
      <c r="A213" s="33"/>
      <c r="B213" s="98"/>
      <c r="C213" s="33"/>
      <c r="D213" s="33"/>
    </row>
    <row r="214" spans="1:4">
      <c r="A214" s="33"/>
      <c r="B214" s="98"/>
      <c r="C214" s="33"/>
      <c r="D214" s="33"/>
    </row>
    <row r="215" spans="1:4">
      <c r="A215" s="33"/>
      <c r="B215" s="98"/>
      <c r="C215" s="33"/>
      <c r="D215" s="33"/>
    </row>
    <row r="216" spans="1:4">
      <c r="A216" s="33"/>
      <c r="B216" s="98"/>
      <c r="C216" s="33"/>
      <c r="D216" s="33"/>
    </row>
    <row r="217" spans="1:4">
      <c r="A217" s="33"/>
      <c r="B217" s="98"/>
      <c r="C217" s="33"/>
      <c r="D217" s="33"/>
    </row>
    <row r="218" spans="1:4">
      <c r="A218" s="33"/>
      <c r="B218" s="98"/>
      <c r="C218" s="33"/>
      <c r="D218" s="33"/>
    </row>
    <row r="219" spans="1:4">
      <c r="A219" s="33"/>
      <c r="B219" s="98"/>
      <c r="C219" s="33"/>
      <c r="D219" s="33"/>
    </row>
    <row r="220" spans="1:4">
      <c r="A220" s="33"/>
      <c r="B220" s="98"/>
      <c r="C220" s="33"/>
      <c r="D220" s="33"/>
    </row>
    <row r="221" spans="1:4">
      <c r="A221" s="33"/>
      <c r="B221" s="98"/>
      <c r="C221" s="33"/>
      <c r="D221" s="33"/>
    </row>
    <row r="222" spans="1:4">
      <c r="A222" s="33"/>
      <c r="B222" s="98"/>
      <c r="C222" s="33"/>
      <c r="D222" s="33"/>
    </row>
    <row r="223" spans="1:4">
      <c r="A223" s="33"/>
      <c r="B223" s="98"/>
      <c r="C223" s="33"/>
      <c r="D223" s="33"/>
    </row>
    <row r="224" spans="1:4">
      <c r="A224" s="33"/>
      <c r="B224" s="98"/>
      <c r="C224" s="33"/>
      <c r="D224" s="33"/>
    </row>
    <row r="225" spans="1:4">
      <c r="A225" s="33"/>
      <c r="B225" s="98"/>
      <c r="C225" s="33"/>
      <c r="D225" s="33"/>
    </row>
    <row r="226" spans="1:4">
      <c r="A226" s="33"/>
      <c r="B226" s="98"/>
      <c r="C226" s="33"/>
      <c r="D226" s="33"/>
    </row>
    <row r="227" spans="1:4">
      <c r="A227" s="33"/>
      <c r="B227" s="98"/>
      <c r="C227" s="187"/>
      <c r="D227" s="33"/>
    </row>
    <row r="228" spans="1:4">
      <c r="A228" s="33"/>
      <c r="B228" s="105"/>
      <c r="C228" s="88"/>
      <c r="D228" s="33"/>
    </row>
    <row r="229" spans="1:4">
      <c r="A229" s="33"/>
      <c r="B229" s="98"/>
      <c r="C229" s="33"/>
      <c r="D229" s="33"/>
    </row>
    <row r="230" spans="1:4">
      <c r="A230" s="33"/>
      <c r="B230" s="98"/>
      <c r="C230" s="33"/>
      <c r="D230" s="33"/>
    </row>
    <row r="231" spans="1:4">
      <c r="A231" s="33"/>
      <c r="B231" s="98"/>
      <c r="C231" s="33"/>
      <c r="D231" s="33"/>
    </row>
    <row r="232" spans="1:4">
      <c r="A232" s="33"/>
      <c r="B232" s="162"/>
      <c r="C232" s="90"/>
      <c r="D232" s="33"/>
    </row>
    <row r="233" spans="1:4">
      <c r="A233" s="33"/>
      <c r="B233" s="98"/>
      <c r="C233" s="187"/>
      <c r="D233" s="33"/>
    </row>
    <row r="234" spans="1:4">
      <c r="A234" s="33"/>
      <c r="B234" s="98"/>
      <c r="C234" s="33"/>
      <c r="D234" s="33"/>
    </row>
    <row r="235" spans="1:4">
      <c r="A235" s="33"/>
      <c r="B235" s="98"/>
      <c r="C235" s="33"/>
      <c r="D235" s="33"/>
    </row>
    <row r="236" spans="1:4">
      <c r="A236" s="33"/>
      <c r="B236" s="98"/>
      <c r="C236" s="187"/>
      <c r="D236" s="33"/>
    </row>
    <row r="237" spans="1:4">
      <c r="A237" s="33"/>
      <c r="B237" s="105"/>
      <c r="C237" s="88"/>
      <c r="D237" s="33"/>
    </row>
    <row r="238" spans="1:4">
      <c r="A238" s="33"/>
      <c r="B238" s="98"/>
      <c r="C238" s="33"/>
      <c r="D238" s="33"/>
    </row>
    <row r="239" spans="1:4">
      <c r="A239" s="33"/>
      <c r="B239" s="98"/>
      <c r="C239" s="187"/>
      <c r="D239" s="33"/>
    </row>
    <row r="240" spans="1:4">
      <c r="A240" s="33"/>
      <c r="B240" s="98"/>
      <c r="C240" s="33"/>
      <c r="D240" s="33"/>
    </row>
    <row r="241" spans="1:4">
      <c r="A241" s="33"/>
      <c r="B241" s="98"/>
      <c r="C241" s="33"/>
      <c r="D241" s="33"/>
    </row>
    <row r="242" spans="1:4">
      <c r="A242" s="33"/>
      <c r="B242" s="105"/>
      <c r="C242" s="88"/>
      <c r="D242" s="33"/>
    </row>
    <row r="243" spans="1:4">
      <c r="A243" s="33"/>
      <c r="B243" s="162"/>
      <c r="C243" s="90"/>
      <c r="D243" s="33"/>
    </row>
    <row r="244" spans="1:4">
      <c r="A244" s="33"/>
      <c r="B244" s="98"/>
      <c r="C244" s="187"/>
      <c r="D244" s="33"/>
    </row>
    <row r="245" spans="1:4">
      <c r="A245" s="33"/>
      <c r="B245" s="98"/>
      <c r="C245" s="33"/>
      <c r="D245" s="33"/>
    </row>
    <row r="246" spans="1:4">
      <c r="A246" s="33"/>
      <c r="B246" s="98"/>
      <c r="C246" s="33"/>
      <c r="D246" s="33"/>
    </row>
    <row r="247" spans="1:4">
      <c r="A247" s="33"/>
      <c r="B247" s="98"/>
      <c r="C247" s="33"/>
      <c r="D247" s="33"/>
    </row>
    <row r="248" spans="1:4">
      <c r="A248" s="33"/>
      <c r="B248" s="162"/>
      <c r="C248" s="90"/>
      <c r="D248" s="33"/>
    </row>
    <row r="249" spans="1:4">
      <c r="A249" s="33"/>
      <c r="B249" s="98"/>
      <c r="C249" s="33"/>
      <c r="D249" s="33"/>
    </row>
    <row r="250" spans="1:4">
      <c r="A250" s="33"/>
      <c r="B250" s="98"/>
      <c r="C250" s="33"/>
      <c r="D250" s="33"/>
    </row>
    <row r="251" spans="1:4">
      <c r="A251" s="33"/>
      <c r="B251" s="98"/>
      <c r="C251" s="33"/>
      <c r="D251" s="33"/>
    </row>
    <row r="252" spans="1:4">
      <c r="A252" s="33"/>
      <c r="B252" s="98"/>
      <c r="C252" s="33"/>
      <c r="D252" s="33"/>
    </row>
    <row r="253" spans="1:4">
      <c r="A253" s="33"/>
      <c r="B253" s="98"/>
      <c r="C253" s="33"/>
      <c r="D253" s="33"/>
    </row>
    <row r="254" spans="1:4">
      <c r="A254" s="33"/>
      <c r="B254" s="98"/>
      <c r="C254" s="187"/>
      <c r="D254" s="33"/>
    </row>
    <row r="255" spans="1:4">
      <c r="A255" s="33"/>
      <c r="B255" s="98"/>
      <c r="C255" s="33"/>
      <c r="D255" s="33"/>
    </row>
    <row r="256" spans="1:4">
      <c r="A256" s="33"/>
      <c r="B256" s="98"/>
      <c r="C256" s="33"/>
      <c r="D256" s="33"/>
    </row>
    <row r="257" spans="1:4">
      <c r="A257" s="33"/>
      <c r="B257" s="98"/>
      <c r="C257" s="33"/>
      <c r="D257" s="33"/>
    </row>
    <row r="258" spans="1:4">
      <c r="A258" s="33"/>
      <c r="B258" s="98"/>
      <c r="C258" s="33"/>
      <c r="D258" s="33"/>
    </row>
    <row r="259" spans="1:4">
      <c r="A259" s="33"/>
      <c r="B259" s="162"/>
      <c r="C259" s="90"/>
      <c r="D259" s="33"/>
    </row>
    <row r="260" spans="1:4">
      <c r="A260" s="33"/>
      <c r="B260" s="105"/>
      <c r="C260" s="88"/>
      <c r="D260" s="33"/>
    </row>
    <row r="261" spans="1:4">
      <c r="A261" s="33"/>
      <c r="B261" s="98"/>
      <c r="C261" s="33"/>
      <c r="D261" s="33"/>
    </row>
    <row r="262" spans="1:4">
      <c r="A262" s="33"/>
      <c r="B262" s="98"/>
      <c r="C262" s="33"/>
      <c r="D262" s="33"/>
    </row>
    <row r="263" spans="1:4">
      <c r="A263" s="33"/>
      <c r="B263" s="98"/>
      <c r="C263" s="33"/>
      <c r="D263" s="33"/>
    </row>
    <row r="264" spans="1:4">
      <c r="A264" s="33"/>
      <c r="B264" s="98"/>
      <c r="C264" s="33"/>
      <c r="D264" s="33"/>
    </row>
    <row r="265" spans="1:4">
      <c r="A265" s="33"/>
      <c r="B265" s="98"/>
      <c r="C265" s="33"/>
      <c r="D265" s="33"/>
    </row>
    <row r="266" spans="1:4">
      <c r="A266" s="33"/>
      <c r="B266" s="98"/>
      <c r="C266" s="33"/>
      <c r="D266" s="33"/>
    </row>
    <row r="267" spans="1:4">
      <c r="A267" s="33"/>
      <c r="B267" s="98"/>
      <c r="C267" s="33"/>
      <c r="D267" s="33"/>
    </row>
    <row r="268" spans="1:4">
      <c r="A268" s="33"/>
      <c r="B268" s="98"/>
      <c r="C268" s="187"/>
      <c r="D268" s="33"/>
    </row>
    <row r="269" spans="1:4">
      <c r="A269" s="33"/>
      <c r="B269" s="105"/>
      <c r="C269" s="88"/>
      <c r="D269" s="33"/>
    </row>
    <row r="270" spans="1:4">
      <c r="A270" s="33"/>
      <c r="B270" s="98"/>
      <c r="C270" s="33"/>
      <c r="D270" s="33"/>
    </row>
    <row r="271" spans="1:4">
      <c r="A271" s="33"/>
      <c r="B271" s="98"/>
      <c r="C271" s="187"/>
      <c r="D271" s="33"/>
    </row>
    <row r="272" spans="1:4">
      <c r="A272" s="33"/>
      <c r="B272" s="98"/>
      <c r="C272" s="33"/>
      <c r="D272" s="33"/>
    </row>
    <row r="273" spans="1:4">
      <c r="A273" s="33"/>
      <c r="B273" s="98"/>
      <c r="C273" s="33"/>
      <c r="D273" s="33"/>
    </row>
    <row r="274" spans="1:4">
      <c r="A274" s="33"/>
      <c r="B274" s="98"/>
      <c r="C274" s="33"/>
      <c r="D274" s="33"/>
    </row>
    <row r="275" spans="1:4">
      <c r="A275" s="33"/>
      <c r="B275" s="98"/>
      <c r="C275" s="33"/>
      <c r="D275" s="33"/>
    </row>
    <row r="276" spans="1:4">
      <c r="A276" s="33"/>
      <c r="B276" s="98"/>
      <c r="C276" s="33"/>
      <c r="D276" s="33"/>
    </row>
    <row r="277" spans="1:4">
      <c r="A277" s="33"/>
      <c r="B277" s="98"/>
      <c r="C277" s="33"/>
      <c r="D277" s="33"/>
    </row>
    <row r="278" spans="1:4">
      <c r="A278" s="33"/>
      <c r="B278" s="98"/>
      <c r="C278" s="33"/>
      <c r="D278" s="33"/>
    </row>
    <row r="279" spans="1:4">
      <c r="A279" s="33"/>
      <c r="B279" s="98"/>
      <c r="C279" s="33"/>
      <c r="D279" s="33"/>
    </row>
    <row r="280" spans="1:4">
      <c r="A280" s="33"/>
      <c r="B280" s="98"/>
      <c r="C280" s="33"/>
      <c r="D280" s="33"/>
    </row>
    <row r="281" spans="1:4">
      <c r="A281" s="33"/>
      <c r="B281" s="98"/>
      <c r="C281" s="33"/>
      <c r="D281" s="33"/>
    </row>
    <row r="282" spans="1:4">
      <c r="A282" s="33"/>
      <c r="B282" s="98"/>
      <c r="C282" s="33"/>
      <c r="D282" s="33"/>
    </row>
    <row r="283" spans="1:4">
      <c r="A283" s="33"/>
      <c r="B283" s="98"/>
      <c r="C283" s="33"/>
      <c r="D283" s="33"/>
    </row>
    <row r="284" spans="1:4">
      <c r="A284" s="33"/>
      <c r="B284" s="98"/>
      <c r="C284" s="33"/>
      <c r="D284" s="33"/>
    </row>
    <row r="285" spans="1:4">
      <c r="A285" s="33"/>
      <c r="B285" s="98"/>
      <c r="C285" s="33"/>
      <c r="D285" s="33"/>
    </row>
    <row r="286" spans="1:4">
      <c r="A286" s="33"/>
      <c r="B286" s="98"/>
      <c r="C286" s="33"/>
      <c r="D286" s="33"/>
    </row>
    <row r="287" spans="1:4">
      <c r="A287" s="33"/>
      <c r="B287" s="98"/>
      <c r="C287" s="33"/>
      <c r="D287" s="33"/>
    </row>
    <row r="288" spans="1:4">
      <c r="A288" s="33"/>
      <c r="B288" s="98"/>
      <c r="C288" s="33"/>
      <c r="D288" s="33"/>
    </row>
    <row r="289" spans="1:4">
      <c r="A289" s="33"/>
      <c r="B289" s="98"/>
      <c r="C289" s="33"/>
      <c r="D289" s="33"/>
    </row>
    <row r="290" spans="1:4">
      <c r="A290" s="33"/>
      <c r="B290" s="98"/>
      <c r="C290" s="33"/>
      <c r="D290" s="33"/>
    </row>
    <row r="291" spans="1:4">
      <c r="A291" s="33"/>
      <c r="B291" s="98"/>
      <c r="C291" s="33"/>
      <c r="D291" s="33"/>
    </row>
    <row r="292" spans="1:4">
      <c r="A292" s="33"/>
      <c r="B292" s="98"/>
      <c r="C292" s="33"/>
      <c r="D292" s="33"/>
    </row>
    <row r="293" spans="1:4">
      <c r="A293" s="33"/>
      <c r="B293" s="98"/>
      <c r="C293" s="33"/>
      <c r="D293" s="33"/>
    </row>
    <row r="294" spans="1:4">
      <c r="A294" s="33"/>
      <c r="B294" s="98"/>
      <c r="C294" s="33"/>
      <c r="D294" s="33"/>
    </row>
    <row r="295" spans="1:4">
      <c r="A295" s="33"/>
      <c r="B295" s="98"/>
      <c r="C295" s="33"/>
      <c r="D295" s="33"/>
    </row>
    <row r="296" spans="1:4">
      <c r="A296" s="33"/>
      <c r="B296" s="98"/>
      <c r="C296" s="33"/>
      <c r="D296" s="33"/>
    </row>
    <row r="297" spans="1:4">
      <c r="A297" s="33"/>
      <c r="B297" s="98"/>
      <c r="C297" s="33"/>
      <c r="D297" s="33"/>
    </row>
    <row r="298" spans="1:4">
      <c r="A298" s="33"/>
      <c r="B298" s="98"/>
      <c r="C298" s="33"/>
      <c r="D298" s="33"/>
    </row>
    <row r="299" spans="1:4">
      <c r="A299" s="33"/>
      <c r="B299" s="98"/>
      <c r="C299" s="33"/>
      <c r="D299" s="33"/>
    </row>
    <row r="300" spans="1:4">
      <c r="A300" s="33"/>
      <c r="B300" s="98"/>
      <c r="C300" s="33"/>
      <c r="D300" s="33"/>
    </row>
    <row r="301" spans="1:4">
      <c r="A301" s="33"/>
      <c r="B301" s="98"/>
      <c r="C301" s="187"/>
      <c r="D301" s="33"/>
    </row>
    <row r="302" spans="1:4">
      <c r="A302" s="33"/>
      <c r="B302" s="98"/>
      <c r="C302" s="33"/>
      <c r="D302" s="33"/>
    </row>
    <row r="303" spans="1:4">
      <c r="A303" s="33"/>
      <c r="B303" s="98"/>
      <c r="C303" s="33"/>
      <c r="D303" s="33"/>
    </row>
    <row r="304" spans="1:4">
      <c r="A304" s="33"/>
      <c r="B304" s="98"/>
      <c r="C304" s="33"/>
      <c r="D304" s="33"/>
    </row>
    <row r="305" spans="1:4">
      <c r="A305" s="33"/>
      <c r="B305" s="98"/>
      <c r="C305" s="33"/>
      <c r="D305" s="33"/>
    </row>
    <row r="306" spans="1:4">
      <c r="A306" s="33"/>
      <c r="B306" s="98"/>
      <c r="C306" s="187"/>
      <c r="D306" s="33"/>
    </row>
    <row r="307" spans="1:4">
      <c r="A307" s="33"/>
      <c r="B307" s="98"/>
      <c r="C307" s="187"/>
      <c r="D307" s="33"/>
    </row>
    <row r="308" spans="1:4">
      <c r="A308" s="33"/>
      <c r="B308" s="98"/>
      <c r="C308" s="33"/>
      <c r="D308" s="33"/>
    </row>
    <row r="309" spans="1:4">
      <c r="A309" s="33"/>
      <c r="B309" s="98"/>
      <c r="C309" s="33"/>
      <c r="D309" s="33"/>
    </row>
    <row r="310" spans="1:4">
      <c r="A310" s="33"/>
      <c r="B310" s="98"/>
      <c r="C310" s="33"/>
      <c r="D310" s="33"/>
    </row>
    <row r="311" spans="1:4">
      <c r="A311" s="33"/>
      <c r="B311" s="98"/>
      <c r="C311" s="33"/>
      <c r="D311" s="33"/>
    </row>
    <row r="312" spans="1:4">
      <c r="A312" s="33"/>
      <c r="B312" s="98"/>
      <c r="C312" s="187"/>
      <c r="D312" s="33"/>
    </row>
    <row r="313" spans="1:4">
      <c r="A313" s="33"/>
      <c r="B313" s="98"/>
      <c r="C313" s="187"/>
      <c r="D313" s="33"/>
    </row>
    <row r="314" spans="1:4">
      <c r="A314" s="33"/>
      <c r="B314" s="98"/>
      <c r="C314" s="33"/>
      <c r="D314" s="33"/>
    </row>
    <row r="315" spans="1:4">
      <c r="A315" s="33"/>
      <c r="B315" s="98"/>
      <c r="C315" s="33"/>
      <c r="D315" s="33"/>
    </row>
    <row r="316" spans="1:4">
      <c r="A316" s="33"/>
      <c r="B316" s="98"/>
      <c r="C316" s="33"/>
      <c r="D316" s="33"/>
    </row>
    <row r="317" spans="1:4">
      <c r="A317" s="33"/>
      <c r="B317" s="98"/>
      <c r="C317" s="33"/>
      <c r="D317" s="33"/>
    </row>
    <row r="318" spans="1:4">
      <c r="A318" s="33"/>
      <c r="B318" s="98"/>
      <c r="C318" s="33"/>
      <c r="D318" s="33"/>
    </row>
    <row r="319" spans="1:4">
      <c r="A319" s="33"/>
      <c r="B319" s="98"/>
      <c r="C319" s="33"/>
      <c r="D319" s="33"/>
    </row>
    <row r="320" spans="1:4">
      <c r="A320" s="33"/>
      <c r="B320" s="98"/>
      <c r="C320" s="33"/>
      <c r="D320" s="33"/>
    </row>
    <row r="321" spans="1:4">
      <c r="A321" s="33"/>
      <c r="B321" s="98"/>
      <c r="C321" s="33"/>
      <c r="D321" s="33"/>
    </row>
    <row r="322" spans="1:4">
      <c r="A322" s="33"/>
      <c r="B322" s="98"/>
      <c r="C322" s="33"/>
      <c r="D322" s="33"/>
    </row>
    <row r="323" spans="1:4">
      <c r="A323" s="33"/>
      <c r="B323" s="98"/>
      <c r="C323" s="33"/>
      <c r="D323" s="33"/>
    </row>
    <row r="324" spans="1:4">
      <c r="A324" s="33"/>
      <c r="B324" s="98"/>
      <c r="C324" s="33"/>
      <c r="D324" s="33"/>
    </row>
    <row r="325" spans="1:4">
      <c r="A325" s="33"/>
      <c r="B325" s="98"/>
      <c r="C325" s="33"/>
      <c r="D325" s="33"/>
    </row>
  </sheetData>
  <phoneticPr fontId="3" type="noConversion"/>
  <printOptions horizontalCentered="1" verticalCentered="1"/>
  <pageMargins left="0.25" right="0.25" top="0.75" bottom="0.75" header="0.3" footer="0.3"/>
  <pageSetup paperSize="9" orientation="landscape" r:id="rId1"/>
  <rowBreaks count="4" manualBreakCount="4">
    <brk id="21" max="16383" man="1"/>
    <brk id="56" max="16383" man="1"/>
    <brk id="99" max="16383" man="1"/>
    <brk id="13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E35"/>
  <sheetViews>
    <sheetView workbookViewId="0">
      <selection activeCell="B21" sqref="B21"/>
    </sheetView>
  </sheetViews>
  <sheetFormatPr defaultColWidth="9" defaultRowHeight="16.5"/>
  <cols>
    <col min="1" max="1" width="9" style="23"/>
    <col min="2" max="2" width="35.125" style="93" bestFit="1" customWidth="1"/>
    <col min="3" max="3" width="11" style="23" bestFit="1" customWidth="1"/>
    <col min="4" max="4" width="17.25" style="23" bestFit="1" customWidth="1"/>
    <col min="5" max="5" width="20.75" style="159" bestFit="1" customWidth="1"/>
    <col min="6" max="16384" width="9" style="23"/>
  </cols>
  <sheetData>
    <row r="1" spans="2:5">
      <c r="B1" s="21" t="s">
        <v>67</v>
      </c>
      <c r="C1" s="22" t="s">
        <v>534</v>
      </c>
    </row>
    <row r="2" spans="2:5">
      <c r="B2" s="23"/>
    </row>
    <row r="3" spans="2:5">
      <c r="B3" s="91" t="s">
        <v>69</v>
      </c>
      <c r="C3" s="24" t="s">
        <v>3</v>
      </c>
      <c r="D3" s="24" t="s">
        <v>4</v>
      </c>
      <c r="E3" s="160" t="s">
        <v>535</v>
      </c>
    </row>
    <row r="4" spans="2:5">
      <c r="B4" s="345" t="s">
        <v>536</v>
      </c>
      <c r="C4" s="85">
        <v>4500000</v>
      </c>
      <c r="D4" s="22" t="s">
        <v>537</v>
      </c>
      <c r="E4" s="161"/>
    </row>
    <row r="5" spans="2:5">
      <c r="B5" s="345" t="s">
        <v>538</v>
      </c>
      <c r="C5" s="85">
        <v>3000000</v>
      </c>
      <c r="D5" s="22"/>
      <c r="E5" s="161"/>
    </row>
    <row r="6" spans="2:5">
      <c r="B6" s="341" t="s">
        <v>539</v>
      </c>
      <c r="C6" s="31">
        <v>3000000</v>
      </c>
      <c r="D6" s="22"/>
      <c r="E6" s="161"/>
    </row>
    <row r="7" spans="2:5">
      <c r="B7" s="345" t="s">
        <v>543</v>
      </c>
      <c r="C7" s="85">
        <v>2400000</v>
      </c>
      <c r="D7" s="22"/>
      <c r="E7" s="161"/>
    </row>
    <row r="8" spans="2:5">
      <c r="B8" s="30" t="s">
        <v>544</v>
      </c>
      <c r="C8" s="31">
        <v>2250000</v>
      </c>
      <c r="D8" s="22"/>
      <c r="E8" s="161"/>
    </row>
    <row r="9" spans="2:5">
      <c r="B9" s="92" t="s">
        <v>548</v>
      </c>
      <c r="C9" s="78">
        <v>670000</v>
      </c>
      <c r="D9" s="22"/>
      <c r="E9" s="161"/>
    </row>
    <row r="10" spans="2:5">
      <c r="B10" s="80" t="s">
        <v>549</v>
      </c>
      <c r="C10" s="85">
        <v>600000</v>
      </c>
      <c r="D10" s="22"/>
      <c r="E10" s="161"/>
    </row>
    <row r="11" spans="2:5">
      <c r="B11" s="92" t="s">
        <v>552</v>
      </c>
      <c r="C11" s="78">
        <v>510000</v>
      </c>
      <c r="D11" s="22"/>
      <c r="E11" s="161"/>
    </row>
    <row r="12" spans="2:5">
      <c r="B12" s="80" t="s">
        <v>553</v>
      </c>
      <c r="C12" s="85">
        <v>500000</v>
      </c>
      <c r="D12" s="22" t="s">
        <v>554</v>
      </c>
      <c r="E12" s="161"/>
    </row>
    <row r="13" spans="2:5">
      <c r="B13" s="92" t="s">
        <v>555</v>
      </c>
      <c r="C13" s="78">
        <v>410000</v>
      </c>
      <c r="D13" s="22"/>
      <c r="E13" s="161"/>
    </row>
    <row r="14" spans="2:5">
      <c r="B14" s="92" t="s">
        <v>558</v>
      </c>
      <c r="C14" s="78">
        <v>215000</v>
      </c>
      <c r="D14" s="22" t="s">
        <v>559</v>
      </c>
      <c r="E14" s="161"/>
    </row>
    <row r="15" spans="2:5">
      <c r="B15" s="80" t="s">
        <v>528</v>
      </c>
      <c r="C15" s="85">
        <v>200000</v>
      </c>
      <c r="D15" s="22"/>
      <c r="E15" s="161"/>
    </row>
    <row r="16" spans="2:5">
      <c r="B16" s="92" t="s">
        <v>560</v>
      </c>
      <c r="C16" s="78">
        <v>165000</v>
      </c>
      <c r="D16" s="22"/>
      <c r="E16" s="161"/>
    </row>
    <row r="17" spans="2:5">
      <c r="B17" s="92" t="s">
        <v>561</v>
      </c>
      <c r="C17" s="78">
        <v>115000</v>
      </c>
      <c r="D17" s="22"/>
      <c r="E17" s="161"/>
    </row>
    <row r="18" spans="2:5">
      <c r="B18" s="92" t="s">
        <v>562</v>
      </c>
      <c r="C18" s="78">
        <v>45000</v>
      </c>
      <c r="D18" s="22"/>
      <c r="E18" s="161"/>
    </row>
    <row r="19" spans="2:5" s="1" customFormat="1">
      <c r="B19" s="5" t="s">
        <v>563</v>
      </c>
      <c r="C19" s="29">
        <v>20000</v>
      </c>
      <c r="D19" s="7"/>
      <c r="E19" s="298"/>
    </row>
    <row r="20" spans="2:5" s="1" customFormat="1">
      <c r="B20" s="5" t="s">
        <v>540</v>
      </c>
      <c r="C20" s="29">
        <v>2470000</v>
      </c>
      <c r="D20" s="7" t="s">
        <v>541</v>
      </c>
      <c r="E20" s="298" t="s">
        <v>542</v>
      </c>
    </row>
    <row r="21" spans="2:5" s="1" customFormat="1">
      <c r="B21" s="345" t="s">
        <v>546</v>
      </c>
      <c r="C21" s="152">
        <v>1500000</v>
      </c>
      <c r="D21" s="7"/>
      <c r="E21" s="298" t="s">
        <v>547</v>
      </c>
    </row>
    <row r="22" spans="2:5" s="1" customFormat="1">
      <c r="B22" s="8" t="s">
        <v>550</v>
      </c>
      <c r="C22" s="152">
        <v>590000</v>
      </c>
      <c r="D22" s="7" t="s">
        <v>551</v>
      </c>
      <c r="E22" s="298" t="s">
        <v>542</v>
      </c>
    </row>
    <row r="23" spans="2:5" s="1" customFormat="1">
      <c r="B23" s="8" t="s">
        <v>556</v>
      </c>
      <c r="C23" s="152">
        <v>300000</v>
      </c>
      <c r="D23" s="7" t="s">
        <v>557</v>
      </c>
      <c r="E23" s="298" t="s">
        <v>542</v>
      </c>
    </row>
    <row r="24" spans="2:5" s="1" customFormat="1">
      <c r="B24" s="5" t="s">
        <v>564</v>
      </c>
      <c r="C24" s="29">
        <v>1300000</v>
      </c>
      <c r="D24" s="7" t="s">
        <v>565</v>
      </c>
      <c r="E24" s="298" t="s">
        <v>125</v>
      </c>
    </row>
    <row r="25" spans="2:5" s="1" customFormat="1">
      <c r="B25" s="5" t="s">
        <v>566</v>
      </c>
      <c r="C25" s="29">
        <v>1000000</v>
      </c>
      <c r="D25" s="7" t="s">
        <v>567</v>
      </c>
      <c r="E25" s="298" t="s">
        <v>125</v>
      </c>
    </row>
    <row r="26" spans="2:5" s="1" customFormat="1">
      <c r="B26" s="5" t="s">
        <v>568</v>
      </c>
      <c r="C26" s="29">
        <v>500000</v>
      </c>
      <c r="D26" s="7" t="s">
        <v>569</v>
      </c>
      <c r="E26" s="298" t="s">
        <v>125</v>
      </c>
    </row>
    <row r="27" spans="2:5" s="1" customFormat="1">
      <c r="B27" s="324"/>
      <c r="E27" s="325"/>
    </row>
    <row r="28" spans="2:5">
      <c r="B28" s="105"/>
      <c r="C28" s="88"/>
    </row>
    <row r="29" spans="2:5">
      <c r="B29" s="98"/>
      <c r="C29" s="33"/>
    </row>
    <row r="30" spans="2:5">
      <c r="B30" s="105"/>
      <c r="C30" s="88"/>
    </row>
    <row r="31" spans="2:5">
      <c r="B31" s="162"/>
      <c r="C31" s="90"/>
    </row>
    <row r="32" spans="2:5">
      <c r="B32" s="98"/>
      <c r="C32" s="33"/>
    </row>
    <row r="33" spans="2:3">
      <c r="B33" s="98"/>
      <c r="C33" s="33"/>
    </row>
    <row r="34" spans="2:3">
      <c r="B34" s="105"/>
      <c r="C34" s="88"/>
    </row>
    <row r="35" spans="2:3">
      <c r="B35" s="105"/>
      <c r="C35" s="88"/>
    </row>
  </sheetData>
  <sortState ref="A4:E27">
    <sortCondition sortBy="cellColor" ref="B4:B27"/>
    <sortCondition sortBy="cellColor" ref="B4:B27" dxfId="3"/>
  </sortState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49"/>
  <sheetViews>
    <sheetView zoomScaleNormal="100" zoomScaleSheetLayoutView="100" workbookViewId="0">
      <selection activeCell="B9" sqref="B9"/>
    </sheetView>
  </sheetViews>
  <sheetFormatPr defaultColWidth="9" defaultRowHeight="16.5"/>
  <cols>
    <col min="1" max="1" width="9" style="23"/>
    <col min="2" max="2" width="35.75" style="93" bestFit="1" customWidth="1"/>
    <col min="3" max="3" width="18.125" style="23" bestFit="1" customWidth="1"/>
    <col min="4" max="4" width="18.375" style="23" bestFit="1" customWidth="1"/>
    <col min="5" max="5" width="14.875" style="23" customWidth="1"/>
    <col min="6" max="6" width="17.125" style="23" customWidth="1"/>
    <col min="7" max="16384" width="9" style="23"/>
  </cols>
  <sheetData>
    <row r="1" spans="1:6">
      <c r="B1" s="24" t="s">
        <v>205</v>
      </c>
      <c r="C1" s="22" t="s">
        <v>399</v>
      </c>
      <c r="E1" s="101"/>
      <c r="F1" s="23" t="s">
        <v>400</v>
      </c>
    </row>
    <row r="2" spans="1:6">
      <c r="E2" s="102"/>
      <c r="F2" s="23" t="s">
        <v>401</v>
      </c>
    </row>
    <row r="3" spans="1:6">
      <c r="B3" s="91" t="s">
        <v>207</v>
      </c>
      <c r="C3" s="24" t="s">
        <v>208</v>
      </c>
      <c r="D3" s="24" t="s">
        <v>209</v>
      </c>
      <c r="E3" s="103"/>
      <c r="F3" s="23" t="s">
        <v>402</v>
      </c>
    </row>
    <row r="4" spans="1:6">
      <c r="B4" s="30" t="s">
        <v>403</v>
      </c>
      <c r="C4" s="31">
        <v>13000000</v>
      </c>
      <c r="D4" s="22" t="s">
        <v>404</v>
      </c>
    </row>
    <row r="5" spans="1:6">
      <c r="B5" s="80" t="s">
        <v>405</v>
      </c>
      <c r="C5" s="85">
        <v>6512000</v>
      </c>
      <c r="D5" s="22" t="s">
        <v>406</v>
      </c>
    </row>
    <row r="6" spans="1:6">
      <c r="B6" s="30" t="s">
        <v>407</v>
      </c>
      <c r="C6" s="83">
        <v>6100000</v>
      </c>
      <c r="D6" s="22" t="s">
        <v>408</v>
      </c>
    </row>
    <row r="7" spans="1:6">
      <c r="B7" s="92" t="s">
        <v>409</v>
      </c>
      <c r="C7" s="78">
        <v>3350000</v>
      </c>
      <c r="D7" s="22"/>
    </row>
    <row r="8" spans="1:6">
      <c r="B8" s="92" t="s">
        <v>410</v>
      </c>
      <c r="C8" s="78">
        <v>2750000</v>
      </c>
      <c r="D8" s="22"/>
    </row>
    <row r="9" spans="1:6">
      <c r="B9" s="345" t="s">
        <v>411</v>
      </c>
      <c r="C9" s="85">
        <v>1200000</v>
      </c>
      <c r="D9" s="22" t="s">
        <v>412</v>
      </c>
    </row>
    <row r="10" spans="1:6">
      <c r="B10" s="30" t="s">
        <v>418</v>
      </c>
      <c r="C10" s="31">
        <v>280000</v>
      </c>
      <c r="D10" s="22"/>
    </row>
    <row r="11" spans="1:6">
      <c r="B11" s="30" t="s">
        <v>422</v>
      </c>
      <c r="C11" s="29">
        <v>180000</v>
      </c>
      <c r="D11" s="7"/>
    </row>
    <row r="12" spans="1:6">
      <c r="B12" s="80" t="s">
        <v>427</v>
      </c>
      <c r="C12" s="152">
        <v>75000</v>
      </c>
      <c r="D12" s="7" t="s">
        <v>428</v>
      </c>
    </row>
    <row r="13" spans="1:6">
      <c r="B13" s="30" t="s">
        <v>429</v>
      </c>
      <c r="C13" s="29">
        <v>40000</v>
      </c>
      <c r="D13" s="7"/>
    </row>
    <row r="14" spans="1:6">
      <c r="B14" s="80" t="s">
        <v>433</v>
      </c>
      <c r="C14" s="13">
        <v>10000</v>
      </c>
      <c r="D14" s="7"/>
      <c r="E14" s="23" t="s">
        <v>434</v>
      </c>
    </row>
    <row r="15" spans="1:6">
      <c r="A15" s="33"/>
      <c r="B15" s="80" t="s">
        <v>435</v>
      </c>
      <c r="C15" s="13">
        <v>100000</v>
      </c>
      <c r="D15" s="7"/>
      <c r="E15" s="23" t="s">
        <v>434</v>
      </c>
    </row>
    <row r="16" spans="1:6">
      <c r="A16" s="33"/>
      <c r="B16" s="80" t="s">
        <v>436</v>
      </c>
      <c r="C16" s="13">
        <v>300000</v>
      </c>
      <c r="D16" s="7" t="s">
        <v>417</v>
      </c>
      <c r="E16" s="23" t="s">
        <v>434</v>
      </c>
    </row>
    <row r="17" spans="1:5">
      <c r="B17" s="30" t="s">
        <v>413</v>
      </c>
      <c r="C17" s="29">
        <v>2500000</v>
      </c>
      <c r="D17" s="7" t="s">
        <v>414</v>
      </c>
      <c r="E17" s="23" t="s">
        <v>415</v>
      </c>
    </row>
    <row r="18" spans="1:5">
      <c r="B18" s="30" t="s">
        <v>416</v>
      </c>
      <c r="C18" s="29">
        <v>220000</v>
      </c>
      <c r="D18" s="7" t="s">
        <v>417</v>
      </c>
      <c r="E18" s="23" t="s">
        <v>415</v>
      </c>
    </row>
    <row r="19" spans="1:5">
      <c r="B19" s="30" t="s">
        <v>420</v>
      </c>
      <c r="C19" s="29">
        <v>2600000</v>
      </c>
      <c r="D19" s="7" t="s">
        <v>421</v>
      </c>
    </row>
    <row r="20" spans="1:5">
      <c r="B20" s="30" t="s">
        <v>423</v>
      </c>
      <c r="C20" s="311">
        <v>20000</v>
      </c>
      <c r="D20" s="7"/>
      <c r="E20" s="23" t="s">
        <v>415</v>
      </c>
    </row>
    <row r="21" spans="1:5">
      <c r="B21" s="80" t="s">
        <v>424</v>
      </c>
      <c r="C21" s="152">
        <v>160000</v>
      </c>
      <c r="D21" s="7"/>
      <c r="E21" s="23" t="s">
        <v>415</v>
      </c>
    </row>
    <row r="22" spans="1:5">
      <c r="B22" s="104" t="s">
        <v>425</v>
      </c>
      <c r="C22" s="84">
        <v>170000</v>
      </c>
      <c r="D22" s="7"/>
      <c r="E22" s="23" t="s">
        <v>415</v>
      </c>
    </row>
    <row r="23" spans="1:5">
      <c r="B23" s="92" t="s">
        <v>426</v>
      </c>
      <c r="C23" s="84">
        <v>80000</v>
      </c>
      <c r="D23" s="7"/>
      <c r="E23" s="23" t="s">
        <v>415</v>
      </c>
    </row>
    <row r="24" spans="1:5">
      <c r="B24" s="30" t="s">
        <v>430</v>
      </c>
      <c r="C24" s="29">
        <v>45000</v>
      </c>
      <c r="D24" s="7" t="s">
        <v>431</v>
      </c>
      <c r="E24" s="23" t="s">
        <v>415</v>
      </c>
    </row>
    <row r="25" spans="1:5">
      <c r="B25" s="30" t="s">
        <v>432</v>
      </c>
      <c r="C25" s="29">
        <v>60000</v>
      </c>
      <c r="D25" s="7"/>
    </row>
    <row r="26" spans="1:5">
      <c r="A26" s="33"/>
      <c r="B26" s="98"/>
      <c r="C26" s="14"/>
      <c r="D26" s="14"/>
    </row>
    <row r="27" spans="1:5">
      <c r="A27" s="33"/>
      <c r="B27" s="98"/>
      <c r="C27" s="33"/>
      <c r="D27" s="33"/>
    </row>
    <row r="28" spans="1:5">
      <c r="A28" s="33"/>
      <c r="B28" s="98"/>
      <c r="C28" s="33"/>
      <c r="D28" s="33"/>
    </row>
    <row r="29" spans="1:5">
      <c r="A29" s="33"/>
      <c r="B29" s="105"/>
      <c r="C29" s="106"/>
      <c r="D29" s="33"/>
    </row>
    <row r="30" spans="1:5">
      <c r="A30" s="33"/>
      <c r="B30" s="98"/>
      <c r="C30" s="33"/>
      <c r="D30" s="33"/>
    </row>
    <row r="31" spans="1:5">
      <c r="A31" s="33"/>
      <c r="B31" s="98"/>
      <c r="C31" s="33"/>
      <c r="D31" s="33"/>
    </row>
    <row r="32" spans="1:5">
      <c r="A32" s="33"/>
      <c r="B32" s="98"/>
      <c r="C32" s="33"/>
      <c r="D32" s="33"/>
    </row>
    <row r="33" spans="1:4">
      <c r="A33" s="33"/>
      <c r="B33" s="105"/>
      <c r="C33" s="88"/>
      <c r="D33" s="33"/>
    </row>
    <row r="34" spans="1:4">
      <c r="A34" s="33"/>
      <c r="B34" s="98"/>
      <c r="C34" s="33"/>
      <c r="D34" s="33"/>
    </row>
    <row r="35" spans="1:4">
      <c r="A35" s="33"/>
      <c r="B35" s="98"/>
      <c r="C35" s="33"/>
      <c r="D35" s="33"/>
    </row>
    <row r="36" spans="1:4">
      <c r="A36" s="33"/>
      <c r="B36" s="98"/>
      <c r="C36" s="33"/>
      <c r="D36" s="33"/>
    </row>
    <row r="37" spans="1:4">
      <c r="A37" s="33"/>
      <c r="B37" s="98"/>
      <c r="C37" s="33"/>
      <c r="D37" s="33"/>
    </row>
    <row r="38" spans="1:4">
      <c r="A38" s="33"/>
      <c r="B38" s="98"/>
      <c r="C38" s="33"/>
      <c r="D38" s="33"/>
    </row>
    <row r="39" spans="1:4">
      <c r="A39" s="33"/>
      <c r="B39" s="98"/>
      <c r="C39" s="33"/>
      <c r="D39" s="33"/>
    </row>
    <row r="40" spans="1:4">
      <c r="A40" s="33"/>
      <c r="B40" s="105"/>
      <c r="C40" s="88"/>
      <c r="D40" s="33"/>
    </row>
    <row r="41" spans="1:4">
      <c r="A41" s="33"/>
      <c r="B41" s="105"/>
      <c r="C41" s="88"/>
      <c r="D41" s="33"/>
    </row>
    <row r="42" spans="1:4">
      <c r="A42" s="33"/>
      <c r="B42" s="105"/>
      <c r="C42" s="88"/>
      <c r="D42" s="33"/>
    </row>
    <row r="43" spans="1:4">
      <c r="A43" s="33"/>
      <c r="B43" s="105"/>
      <c r="C43" s="88"/>
      <c r="D43" s="33"/>
    </row>
    <row r="44" spans="1:4">
      <c r="A44" s="33"/>
      <c r="B44" s="98"/>
      <c r="C44" s="33"/>
      <c r="D44" s="33"/>
    </row>
    <row r="45" spans="1:4">
      <c r="A45" s="33"/>
      <c r="B45" s="98"/>
      <c r="C45" s="33"/>
      <c r="D45" s="33"/>
    </row>
    <row r="46" spans="1:4">
      <c r="A46" s="33"/>
      <c r="B46" s="105"/>
      <c r="C46" s="88"/>
      <c r="D46" s="33"/>
    </row>
    <row r="47" spans="1:4">
      <c r="A47" s="33"/>
      <c r="B47" s="98"/>
      <c r="C47" s="100"/>
      <c r="D47" s="33"/>
    </row>
    <row r="48" spans="1:4">
      <c r="A48" s="33"/>
      <c r="B48" s="98"/>
      <c r="C48" s="33"/>
      <c r="D48" s="33"/>
    </row>
    <row r="49" spans="1:4">
      <c r="A49" s="33"/>
      <c r="B49" s="98"/>
      <c r="C49" s="33"/>
      <c r="D49" s="33"/>
    </row>
  </sheetData>
  <sortState ref="A4:F25">
    <sortCondition sortBy="cellColor" ref="C4:C25"/>
    <sortCondition sortBy="cellColor" ref="C4:C25" dxfId="2"/>
    <sortCondition sortBy="cellColor" ref="C4:C25" dxfId="1"/>
  </sortState>
  <phoneticPr fontId="3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C22" sqref="C22"/>
    </sheetView>
  </sheetViews>
  <sheetFormatPr defaultRowHeight="16.5"/>
  <cols>
    <col min="3" max="3" width="25" customWidth="1"/>
    <col min="4" max="4" width="17.625" customWidth="1"/>
    <col min="5" max="5" width="65.875" bestFit="1" customWidth="1"/>
  </cols>
  <sheetData>
    <row r="1" spans="2:5">
      <c r="B1" s="140" t="s">
        <v>736</v>
      </c>
      <c r="C1" s="22" t="s">
        <v>737</v>
      </c>
    </row>
    <row r="2" spans="2:5">
      <c r="B2" s="23"/>
      <c r="C2" s="23"/>
      <c r="D2" s="23"/>
    </row>
    <row r="3" spans="2:5">
      <c r="B3" s="24" t="s">
        <v>738</v>
      </c>
      <c r="C3" s="24" t="s">
        <v>739</v>
      </c>
      <c r="D3" s="24" t="s">
        <v>740</v>
      </c>
      <c r="E3" s="24" t="s">
        <v>741</v>
      </c>
    </row>
    <row r="4" spans="2:5">
      <c r="B4" s="22">
        <v>1</v>
      </c>
      <c r="C4" s="342" t="s">
        <v>742</v>
      </c>
      <c r="D4" s="78">
        <v>1500000</v>
      </c>
      <c r="E4" s="141"/>
    </row>
    <row r="5" spans="2:5">
      <c r="B5" s="141">
        <v>2</v>
      </c>
      <c r="C5" s="343" t="s">
        <v>743</v>
      </c>
      <c r="D5" s="153">
        <v>5000000</v>
      </c>
      <c r="E5" s="141"/>
    </row>
    <row r="6" spans="2:5">
      <c r="B6" s="22">
        <v>3</v>
      </c>
      <c r="C6" s="141" t="s">
        <v>744</v>
      </c>
      <c r="D6" s="153">
        <v>2500000</v>
      </c>
      <c r="E6" s="141"/>
    </row>
    <row r="7" spans="2:5">
      <c r="B7" s="141">
        <v>4</v>
      </c>
      <c r="C7" s="141" t="s">
        <v>745</v>
      </c>
      <c r="D7" s="153">
        <v>2500000</v>
      </c>
      <c r="E7" s="141"/>
    </row>
    <row r="8" spans="2:5" s="336" customFormat="1">
      <c r="B8" s="7">
        <v>5</v>
      </c>
      <c r="C8" s="151" t="s">
        <v>746</v>
      </c>
      <c r="D8" s="304"/>
      <c r="E8" s="151" t="s">
        <v>1368</v>
      </c>
    </row>
    <row r="9" spans="2:5">
      <c r="B9" s="141">
        <v>6</v>
      </c>
      <c r="C9" s="141" t="s">
        <v>747</v>
      </c>
      <c r="D9" s="153">
        <v>500000</v>
      </c>
      <c r="E9" s="141"/>
    </row>
    <row r="10" spans="2:5">
      <c r="B10" s="22">
        <v>7</v>
      </c>
      <c r="C10" s="141" t="s">
        <v>748</v>
      </c>
      <c r="D10" s="153">
        <v>300000</v>
      </c>
      <c r="E10" s="141"/>
    </row>
    <row r="11" spans="2:5">
      <c r="B11" s="141">
        <v>8</v>
      </c>
      <c r="C11" s="141" t="s">
        <v>749</v>
      </c>
      <c r="D11" s="153">
        <v>300000</v>
      </c>
      <c r="E11" s="141"/>
    </row>
    <row r="12" spans="2:5">
      <c r="B12" s="22">
        <v>9</v>
      </c>
      <c r="C12" s="141" t="s">
        <v>750</v>
      </c>
      <c r="D12" s="153">
        <v>2750000</v>
      </c>
      <c r="E12" s="141"/>
    </row>
    <row r="13" spans="2:5">
      <c r="B13" s="141">
        <v>10</v>
      </c>
      <c r="C13" s="141" t="s">
        <v>751</v>
      </c>
      <c r="D13" s="153">
        <v>150000</v>
      </c>
      <c r="E13" s="141"/>
    </row>
    <row r="14" spans="2:5">
      <c r="B14" s="22">
        <v>11</v>
      </c>
      <c r="C14" s="141" t="s">
        <v>752</v>
      </c>
      <c r="D14" s="153">
        <v>80000</v>
      </c>
      <c r="E14" s="141"/>
    </row>
    <row r="15" spans="2:5">
      <c r="B15" s="141">
        <v>12</v>
      </c>
      <c r="C15" s="141" t="s">
        <v>753</v>
      </c>
      <c r="D15" s="153">
        <v>1000000</v>
      </c>
      <c r="E15" s="141"/>
    </row>
    <row r="16" spans="2:5">
      <c r="B16" s="22">
        <v>13</v>
      </c>
      <c r="C16" s="141" t="s">
        <v>754</v>
      </c>
      <c r="D16" s="153">
        <v>500000</v>
      </c>
      <c r="E16" s="141"/>
    </row>
    <row r="17" spans="2:5">
      <c r="B17" s="22">
        <v>14</v>
      </c>
      <c r="C17" s="141" t="s">
        <v>755</v>
      </c>
      <c r="D17" s="153">
        <v>2500000</v>
      </c>
      <c r="E17" s="141"/>
    </row>
    <row r="18" spans="2:5">
      <c r="B18" s="22">
        <v>16</v>
      </c>
      <c r="C18" s="201" t="s">
        <v>756</v>
      </c>
      <c r="D18" s="153">
        <v>68000</v>
      </c>
      <c r="E18" s="202"/>
    </row>
    <row r="19" spans="2:5">
      <c r="B19" s="141">
        <v>17</v>
      </c>
      <c r="C19" s="201" t="s">
        <v>757</v>
      </c>
      <c r="D19" s="153">
        <v>120000</v>
      </c>
      <c r="E19" s="202"/>
    </row>
    <row r="20" spans="2:5">
      <c r="B20" s="141">
        <v>19</v>
      </c>
      <c r="C20" s="201" t="s">
        <v>758</v>
      </c>
      <c r="D20" s="153">
        <v>120000</v>
      </c>
      <c r="E20" s="202"/>
    </row>
    <row r="21" spans="2:5">
      <c r="B21" s="22">
        <v>20</v>
      </c>
      <c r="C21" s="201" t="s">
        <v>759</v>
      </c>
      <c r="D21" s="153">
        <v>350000</v>
      </c>
      <c r="E21" s="202"/>
    </row>
    <row r="22" spans="2:5">
      <c r="B22" s="141">
        <v>21</v>
      </c>
      <c r="C22" s="203" t="s">
        <v>760</v>
      </c>
      <c r="D22" s="204">
        <v>4800000</v>
      </c>
      <c r="E22" s="141"/>
    </row>
    <row r="23" spans="2:5">
      <c r="B23" s="22">
        <v>22</v>
      </c>
      <c r="C23" s="203" t="s">
        <v>137</v>
      </c>
      <c r="D23" s="204">
        <v>1500000</v>
      </c>
      <c r="E23" s="141"/>
    </row>
    <row r="24" spans="2:5">
      <c r="B24" s="141">
        <v>23</v>
      </c>
      <c r="C24" s="203" t="s">
        <v>761</v>
      </c>
      <c r="D24" s="204">
        <v>5300000</v>
      </c>
      <c r="E24" s="141" t="s">
        <v>762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D77"/>
  <sheetViews>
    <sheetView topLeftCell="A4" zoomScaleNormal="100" zoomScaleSheetLayoutView="70" workbookViewId="0">
      <selection activeCell="B8" sqref="B8"/>
    </sheetView>
  </sheetViews>
  <sheetFormatPr defaultColWidth="9" defaultRowHeight="16.5"/>
  <cols>
    <col min="1" max="1" width="9" style="23"/>
    <col min="2" max="2" width="28.625" style="93" customWidth="1"/>
    <col min="3" max="3" width="11" style="23" bestFit="1" customWidth="1"/>
    <col min="4" max="4" width="36.375" style="23" bestFit="1" customWidth="1"/>
    <col min="5" max="16384" width="9" style="23"/>
  </cols>
  <sheetData>
    <row r="1" spans="2:4">
      <c r="B1" s="21" t="s">
        <v>67</v>
      </c>
      <c r="C1" s="22" t="s">
        <v>336</v>
      </c>
    </row>
    <row r="3" spans="2:4">
      <c r="B3" s="24" t="s">
        <v>69</v>
      </c>
      <c r="C3" s="24" t="s">
        <v>3</v>
      </c>
      <c r="D3" s="24" t="s">
        <v>337</v>
      </c>
    </row>
    <row r="4" spans="2:4">
      <c r="B4" s="299" t="s">
        <v>338</v>
      </c>
      <c r="C4" s="31">
        <v>20000000</v>
      </c>
      <c r="D4" s="22"/>
    </row>
    <row r="5" spans="2:4">
      <c r="B5" s="30" t="s">
        <v>339</v>
      </c>
      <c r="C5" s="31">
        <v>11000000</v>
      </c>
      <c r="D5" s="22"/>
    </row>
    <row r="6" spans="2:4">
      <c r="B6" s="30" t="s">
        <v>340</v>
      </c>
      <c r="C6" s="31">
        <v>8500000</v>
      </c>
      <c r="D6" s="22"/>
    </row>
    <row r="7" spans="2:4">
      <c r="B7" s="30" t="s">
        <v>341</v>
      </c>
      <c r="C7" s="31">
        <v>6500000</v>
      </c>
      <c r="D7" s="22"/>
    </row>
    <row r="8" spans="2:4">
      <c r="B8" s="30" t="s">
        <v>342</v>
      </c>
      <c r="C8" s="31">
        <v>4500000</v>
      </c>
      <c r="D8" s="22"/>
    </row>
    <row r="9" spans="2:4">
      <c r="B9" s="80" t="s">
        <v>343</v>
      </c>
      <c r="C9" s="85">
        <v>4020000</v>
      </c>
      <c r="D9" s="22" t="s">
        <v>344</v>
      </c>
    </row>
    <row r="10" spans="2:4">
      <c r="B10" s="80" t="s">
        <v>345</v>
      </c>
      <c r="C10" s="85">
        <v>3000000</v>
      </c>
      <c r="D10" s="22"/>
    </row>
    <row r="11" spans="2:4">
      <c r="B11" s="80" t="s">
        <v>346</v>
      </c>
      <c r="C11" s="85">
        <v>2800000</v>
      </c>
      <c r="D11" s="22" t="s">
        <v>347</v>
      </c>
    </row>
    <row r="12" spans="2:4">
      <c r="B12" s="30" t="s">
        <v>348</v>
      </c>
      <c r="C12" s="31">
        <v>2750000</v>
      </c>
      <c r="D12" s="22" t="s">
        <v>349</v>
      </c>
    </row>
    <row r="13" spans="2:4">
      <c r="B13" s="80" t="s">
        <v>350</v>
      </c>
      <c r="C13" s="85">
        <v>2700000</v>
      </c>
      <c r="D13" s="22"/>
    </row>
    <row r="14" spans="2:4">
      <c r="B14" s="30" t="s">
        <v>351</v>
      </c>
      <c r="C14" s="31">
        <v>2500000</v>
      </c>
      <c r="D14" s="22"/>
    </row>
    <row r="15" spans="2:4">
      <c r="B15" s="80" t="s">
        <v>352</v>
      </c>
      <c r="C15" s="85">
        <v>2450000</v>
      </c>
      <c r="D15" s="22"/>
    </row>
    <row r="16" spans="2:4">
      <c r="B16" s="97" t="s">
        <v>353</v>
      </c>
      <c r="C16" s="31">
        <v>2330000</v>
      </c>
      <c r="D16" s="22" t="s">
        <v>354</v>
      </c>
    </row>
    <row r="17" spans="2:4">
      <c r="B17" s="30" t="s">
        <v>355</v>
      </c>
      <c r="C17" s="31">
        <v>2000000</v>
      </c>
      <c r="D17" s="22"/>
    </row>
    <row r="18" spans="2:4">
      <c r="B18" s="30" t="s">
        <v>356</v>
      </c>
      <c r="C18" s="31">
        <v>1800000</v>
      </c>
      <c r="D18" s="22" t="s">
        <v>357</v>
      </c>
    </row>
    <row r="19" spans="2:4">
      <c r="B19" s="30" t="s">
        <v>358</v>
      </c>
      <c r="C19" s="31">
        <v>1200000</v>
      </c>
      <c r="D19" s="22"/>
    </row>
    <row r="20" spans="2:4">
      <c r="B20" s="80" t="s">
        <v>359</v>
      </c>
      <c r="C20" s="85">
        <v>1000000</v>
      </c>
      <c r="D20" s="22"/>
    </row>
    <row r="21" spans="2:4">
      <c r="B21" s="97" t="s">
        <v>360</v>
      </c>
      <c r="C21" s="31">
        <v>950000</v>
      </c>
      <c r="D21" s="22"/>
    </row>
    <row r="22" spans="2:4">
      <c r="B22" s="30" t="s">
        <v>361</v>
      </c>
      <c r="C22" s="31">
        <v>920000</v>
      </c>
      <c r="D22" s="22"/>
    </row>
    <row r="23" spans="2:4">
      <c r="B23" s="80" t="s">
        <v>362</v>
      </c>
      <c r="C23" s="85">
        <v>880000</v>
      </c>
      <c r="D23" s="22" t="s">
        <v>363</v>
      </c>
    </row>
    <row r="24" spans="2:4">
      <c r="B24" s="80" t="s">
        <v>364</v>
      </c>
      <c r="C24" s="85">
        <v>850000</v>
      </c>
      <c r="D24" s="22"/>
    </row>
    <row r="25" spans="2:4">
      <c r="B25" s="30" t="s">
        <v>365</v>
      </c>
      <c r="C25" s="31">
        <v>800000</v>
      </c>
      <c r="D25" s="22"/>
    </row>
    <row r="26" spans="2:4">
      <c r="B26" s="80" t="s">
        <v>366</v>
      </c>
      <c r="C26" s="85">
        <v>750000</v>
      </c>
      <c r="D26" s="22"/>
    </row>
    <row r="27" spans="2:4">
      <c r="B27" s="80" t="s">
        <v>367</v>
      </c>
      <c r="C27" s="85">
        <v>750000</v>
      </c>
      <c r="D27" s="22"/>
    </row>
    <row r="28" spans="2:4">
      <c r="B28" s="80" t="s">
        <v>368</v>
      </c>
      <c r="C28" s="85">
        <v>750000</v>
      </c>
      <c r="D28" s="22"/>
    </row>
    <row r="29" spans="2:4">
      <c r="B29" s="80" t="s">
        <v>369</v>
      </c>
      <c r="C29" s="85">
        <v>600000</v>
      </c>
      <c r="D29" s="22"/>
    </row>
    <row r="30" spans="2:4">
      <c r="B30" s="30" t="s">
        <v>370</v>
      </c>
      <c r="C30" s="31">
        <v>600000</v>
      </c>
      <c r="D30" s="22" t="s">
        <v>371</v>
      </c>
    </row>
    <row r="31" spans="2:4">
      <c r="B31" s="30" t="s">
        <v>372</v>
      </c>
      <c r="C31" s="31">
        <v>500000</v>
      </c>
      <c r="D31" s="22"/>
    </row>
    <row r="32" spans="2:4">
      <c r="B32" s="30" t="s">
        <v>373</v>
      </c>
      <c r="C32" s="31">
        <v>450000</v>
      </c>
      <c r="D32" s="22"/>
    </row>
    <row r="33" spans="2:4">
      <c r="B33" s="30" t="s">
        <v>374</v>
      </c>
      <c r="C33" s="31">
        <v>400000</v>
      </c>
      <c r="D33" s="22"/>
    </row>
    <row r="34" spans="2:4">
      <c r="B34" s="80" t="s">
        <v>375</v>
      </c>
      <c r="C34" s="85">
        <v>350000</v>
      </c>
      <c r="D34" s="22"/>
    </row>
    <row r="35" spans="2:4">
      <c r="B35" s="30" t="s">
        <v>376</v>
      </c>
      <c r="C35" s="31">
        <v>300000</v>
      </c>
      <c r="D35" s="22" t="s">
        <v>377</v>
      </c>
    </row>
    <row r="36" spans="2:4">
      <c r="B36" s="30" t="s">
        <v>378</v>
      </c>
      <c r="C36" s="31">
        <v>260000</v>
      </c>
      <c r="D36" s="22"/>
    </row>
    <row r="37" spans="2:4">
      <c r="B37" s="30" t="s">
        <v>379</v>
      </c>
      <c r="C37" s="31">
        <v>250000</v>
      </c>
      <c r="D37" s="22"/>
    </row>
    <row r="38" spans="2:4">
      <c r="B38" s="30" t="s">
        <v>380</v>
      </c>
      <c r="C38" s="31">
        <v>250000</v>
      </c>
      <c r="D38" s="22"/>
    </row>
    <row r="39" spans="2:4">
      <c r="B39" s="80" t="s">
        <v>381</v>
      </c>
      <c r="C39" s="85">
        <v>200000</v>
      </c>
      <c r="D39" s="22"/>
    </row>
    <row r="40" spans="2:4">
      <c r="B40" s="30" t="s">
        <v>382</v>
      </c>
      <c r="C40" s="31">
        <v>200000</v>
      </c>
      <c r="D40" s="22"/>
    </row>
    <row r="41" spans="2:4">
      <c r="B41" s="80" t="s">
        <v>383</v>
      </c>
      <c r="C41" s="85">
        <v>175000</v>
      </c>
      <c r="D41" s="22"/>
    </row>
    <row r="42" spans="2:4">
      <c r="B42" s="80" t="s">
        <v>384</v>
      </c>
      <c r="C42" s="85">
        <v>150000</v>
      </c>
      <c r="D42" s="22"/>
    </row>
    <row r="43" spans="2:4">
      <c r="B43" s="80" t="s">
        <v>385</v>
      </c>
      <c r="C43" s="85">
        <v>140000</v>
      </c>
      <c r="D43" s="22"/>
    </row>
    <row r="44" spans="2:4">
      <c r="B44" s="30" t="s">
        <v>386</v>
      </c>
      <c r="C44" s="31">
        <v>130000</v>
      </c>
      <c r="D44" s="22"/>
    </row>
    <row r="45" spans="2:4">
      <c r="B45" s="30" t="s">
        <v>387</v>
      </c>
      <c r="C45" s="31">
        <v>100000</v>
      </c>
      <c r="D45" s="22"/>
    </row>
    <row r="46" spans="2:4">
      <c r="B46" s="80" t="s">
        <v>388</v>
      </c>
      <c r="C46" s="85">
        <v>100000</v>
      </c>
      <c r="D46" s="22"/>
    </row>
    <row r="47" spans="2:4">
      <c r="B47" s="80" t="s">
        <v>389</v>
      </c>
      <c r="C47" s="85">
        <v>88000</v>
      </c>
      <c r="D47" s="22"/>
    </row>
    <row r="48" spans="2:4">
      <c r="B48" s="80" t="s">
        <v>390</v>
      </c>
      <c r="C48" s="85">
        <v>66000</v>
      </c>
      <c r="D48" s="22"/>
    </row>
    <row r="49" spans="1:4">
      <c r="B49" s="30" t="s">
        <v>391</v>
      </c>
      <c r="C49" s="31">
        <v>63000</v>
      </c>
      <c r="D49" s="22"/>
    </row>
    <row r="50" spans="1:4">
      <c r="B50" s="30" t="s">
        <v>392</v>
      </c>
      <c r="C50" s="31">
        <v>60000</v>
      </c>
      <c r="D50" s="22"/>
    </row>
    <row r="51" spans="1:4">
      <c r="B51" s="30" t="s">
        <v>393</v>
      </c>
      <c r="C51" s="31">
        <v>60000</v>
      </c>
      <c r="D51" s="22"/>
    </row>
    <row r="52" spans="1:4">
      <c r="B52" s="30" t="s">
        <v>394</v>
      </c>
      <c r="C52" s="31">
        <v>50000</v>
      </c>
      <c r="D52" s="22"/>
    </row>
    <row r="53" spans="1:4">
      <c r="B53" s="80" t="s">
        <v>395</v>
      </c>
      <c r="C53" s="85">
        <v>50000</v>
      </c>
      <c r="D53" s="22"/>
    </row>
    <row r="54" spans="1:4">
      <c r="B54" s="80" t="s">
        <v>396</v>
      </c>
      <c r="C54" s="85">
        <v>50000</v>
      </c>
      <c r="D54" s="22"/>
    </row>
    <row r="55" spans="1:4">
      <c r="B55" s="80" t="s">
        <v>397</v>
      </c>
      <c r="C55" s="85">
        <v>30000</v>
      </c>
      <c r="D55" s="22" t="s">
        <v>398</v>
      </c>
    </row>
    <row r="56" spans="1:4">
      <c r="B56" s="80" t="s">
        <v>393</v>
      </c>
      <c r="C56" s="85">
        <v>18000</v>
      </c>
      <c r="D56" s="22"/>
    </row>
    <row r="64" spans="1:4">
      <c r="A64" s="33"/>
      <c r="B64" s="98"/>
      <c r="C64" s="33"/>
      <c r="D64" s="33"/>
    </row>
    <row r="65" spans="1:4">
      <c r="A65" s="33"/>
      <c r="B65" s="98"/>
      <c r="C65" s="33"/>
      <c r="D65" s="33"/>
    </row>
    <row r="66" spans="1:4">
      <c r="A66" s="33"/>
      <c r="B66" s="98"/>
      <c r="C66" s="33"/>
      <c r="D66" s="33"/>
    </row>
    <row r="67" spans="1:4">
      <c r="A67" s="33"/>
      <c r="B67" s="99"/>
      <c r="C67" s="88"/>
      <c r="D67" s="33"/>
    </row>
    <row r="68" spans="1:4">
      <c r="A68" s="33"/>
      <c r="B68" s="98"/>
      <c r="C68" s="100"/>
      <c r="D68" s="33"/>
    </row>
    <row r="69" spans="1:4">
      <c r="A69" s="33"/>
      <c r="B69" s="98"/>
      <c r="C69" s="33"/>
      <c r="D69" s="33"/>
    </row>
    <row r="70" spans="1:4">
      <c r="A70" s="33"/>
      <c r="B70" s="98"/>
      <c r="C70" s="33"/>
      <c r="D70" s="33"/>
    </row>
    <row r="71" spans="1:4">
      <c r="A71" s="33"/>
      <c r="B71" s="98"/>
      <c r="C71" s="33"/>
      <c r="D71" s="33"/>
    </row>
    <row r="72" spans="1:4">
      <c r="A72" s="33"/>
      <c r="B72" s="99"/>
      <c r="C72" s="88"/>
      <c r="D72" s="33"/>
    </row>
    <row r="73" spans="1:4">
      <c r="A73" s="33"/>
      <c r="B73" s="98"/>
      <c r="C73" s="33"/>
      <c r="D73" s="33"/>
    </row>
    <row r="74" spans="1:4">
      <c r="A74" s="33"/>
      <c r="B74" s="98"/>
      <c r="C74" s="33"/>
      <c r="D74" s="33"/>
    </row>
    <row r="75" spans="1:4">
      <c r="A75" s="33"/>
      <c r="B75" s="98"/>
      <c r="C75" s="33"/>
      <c r="D75" s="33"/>
    </row>
    <row r="76" spans="1:4">
      <c r="A76" s="33"/>
      <c r="B76" s="98"/>
      <c r="C76" s="33"/>
      <c r="D76" s="33"/>
    </row>
    <row r="77" spans="1:4">
      <c r="A77" s="33"/>
      <c r="B77" s="98"/>
      <c r="C77" s="33"/>
      <c r="D77" s="33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3"/>
  <sheetViews>
    <sheetView workbookViewId="0">
      <selection activeCell="B4" sqref="B4"/>
    </sheetView>
  </sheetViews>
  <sheetFormatPr defaultColWidth="9" defaultRowHeight="16.5"/>
  <cols>
    <col min="1" max="1" width="15.625" style="23" bestFit="1" customWidth="1"/>
    <col min="2" max="2" width="21.625" style="93" customWidth="1"/>
    <col min="3" max="3" width="9.875" style="23" bestFit="1" customWidth="1"/>
    <col min="4" max="4" width="15.625" style="23" bestFit="1" customWidth="1"/>
    <col min="5" max="16384" width="9" style="23"/>
  </cols>
  <sheetData>
    <row r="1" spans="1:4">
      <c r="B1" s="21" t="s">
        <v>67</v>
      </c>
      <c r="C1" s="22" t="s">
        <v>265</v>
      </c>
    </row>
    <row r="2" spans="1:4">
      <c r="A2" s="24" t="s">
        <v>266</v>
      </c>
      <c r="B2" s="91" t="s">
        <v>69</v>
      </c>
      <c r="C2" s="24" t="s">
        <v>3</v>
      </c>
      <c r="D2" s="24" t="s">
        <v>4</v>
      </c>
    </row>
    <row r="3" spans="1:4">
      <c r="A3" s="22">
        <v>1</v>
      </c>
      <c r="B3" s="30" t="s">
        <v>267</v>
      </c>
      <c r="C3" s="31">
        <v>3960000</v>
      </c>
      <c r="D3" s="22"/>
    </row>
    <row r="4" spans="1:4">
      <c r="A4" s="22">
        <v>2</v>
      </c>
      <c r="B4" s="360" t="s">
        <v>268</v>
      </c>
      <c r="C4" s="78">
        <v>3625000</v>
      </c>
      <c r="D4" s="22"/>
    </row>
    <row r="5" spans="1:4">
      <c r="A5" s="22">
        <v>3</v>
      </c>
      <c r="B5" s="5" t="s">
        <v>269</v>
      </c>
      <c r="C5" s="29">
        <v>1500000</v>
      </c>
      <c r="D5" s="22"/>
    </row>
    <row r="6" spans="1:4">
      <c r="A6" s="22">
        <v>4</v>
      </c>
      <c r="B6" s="5" t="s">
        <v>270</v>
      </c>
      <c r="C6" s="29">
        <v>400000</v>
      </c>
      <c r="D6" s="22"/>
    </row>
    <row r="7" spans="1:4">
      <c r="A7" s="22">
        <v>5</v>
      </c>
      <c r="B7" s="5" t="s">
        <v>271</v>
      </c>
      <c r="C7" s="29">
        <v>300000</v>
      </c>
      <c r="D7" s="22"/>
    </row>
    <row r="8" spans="1:4">
      <c r="A8" s="22">
        <v>6</v>
      </c>
      <c r="B8" s="30" t="s">
        <v>272</v>
      </c>
      <c r="C8" s="31">
        <v>275000</v>
      </c>
      <c r="D8" s="22" t="s">
        <v>273</v>
      </c>
    </row>
    <row r="9" spans="1:4">
      <c r="A9" s="22">
        <v>7</v>
      </c>
      <c r="B9" s="30" t="s">
        <v>274</v>
      </c>
      <c r="C9" s="31">
        <v>270000</v>
      </c>
      <c r="D9" s="22"/>
    </row>
    <row r="10" spans="1:4">
      <c r="A10" s="22">
        <v>8</v>
      </c>
      <c r="B10" s="5" t="s">
        <v>275</v>
      </c>
      <c r="C10" s="29">
        <v>250000</v>
      </c>
      <c r="D10" s="22" t="s">
        <v>276</v>
      </c>
    </row>
    <row r="11" spans="1:4">
      <c r="A11" s="22">
        <v>10</v>
      </c>
      <c r="B11" s="30" t="s">
        <v>278</v>
      </c>
      <c r="C11" s="31">
        <v>100000</v>
      </c>
      <c r="D11" s="22"/>
    </row>
    <row r="12" spans="1:4">
      <c r="A12" s="22">
        <v>11</v>
      </c>
      <c r="B12" s="5" t="s">
        <v>279</v>
      </c>
      <c r="C12" s="29">
        <v>55000</v>
      </c>
      <c r="D12" s="22"/>
    </row>
    <row r="13" spans="1:4">
      <c r="A13" s="22">
        <v>12</v>
      </c>
      <c r="B13" s="30" t="s">
        <v>280</v>
      </c>
      <c r="C13" s="31">
        <v>40000</v>
      </c>
      <c r="D13" s="22"/>
    </row>
  </sheetData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D116"/>
  <sheetViews>
    <sheetView workbookViewId="0">
      <selection activeCell="B7" sqref="B7"/>
    </sheetView>
  </sheetViews>
  <sheetFormatPr defaultColWidth="9" defaultRowHeight="16.5"/>
  <cols>
    <col min="1" max="1" width="9" style="23"/>
    <col min="2" max="2" width="32.125" style="23" bestFit="1" customWidth="1"/>
    <col min="3" max="3" width="9.875" style="23" bestFit="1" customWidth="1"/>
    <col min="4" max="4" width="32.25" style="23" customWidth="1"/>
    <col min="5" max="16384" width="9" style="23"/>
  </cols>
  <sheetData>
    <row r="1" spans="2:4">
      <c r="B1" s="24" t="s">
        <v>205</v>
      </c>
      <c r="C1" s="22" t="s">
        <v>1217</v>
      </c>
    </row>
    <row r="3" spans="2:4">
      <c r="B3" s="24" t="s">
        <v>207</v>
      </c>
      <c r="C3" s="24" t="s">
        <v>3</v>
      </c>
      <c r="D3" s="24" t="s">
        <v>4</v>
      </c>
    </row>
    <row r="4" spans="2:4">
      <c r="B4" s="82" t="s">
        <v>1218</v>
      </c>
      <c r="C4" s="31">
        <v>1000000</v>
      </c>
      <c r="D4" s="22" t="s">
        <v>102</v>
      </c>
    </row>
    <row r="5" spans="2:4">
      <c r="B5" s="82" t="s">
        <v>1219</v>
      </c>
      <c r="C5" s="31">
        <v>200000</v>
      </c>
      <c r="D5" s="22"/>
    </row>
    <row r="6" spans="2:4">
      <c r="B6" s="82" t="s">
        <v>420</v>
      </c>
      <c r="C6" s="31">
        <v>200000</v>
      </c>
      <c r="D6" s="22" t="s">
        <v>1322</v>
      </c>
    </row>
    <row r="7" spans="2:4">
      <c r="B7" s="82" t="s">
        <v>1220</v>
      </c>
      <c r="C7" s="31">
        <v>60000</v>
      </c>
      <c r="D7" s="22" t="s">
        <v>910</v>
      </c>
    </row>
    <row r="8" spans="2:4">
      <c r="B8" s="82" t="s">
        <v>1221</v>
      </c>
      <c r="C8" s="31">
        <v>50000</v>
      </c>
      <c r="D8" s="22" t="s">
        <v>1020</v>
      </c>
    </row>
    <row r="9" spans="2:4">
      <c r="B9" s="82" t="s">
        <v>1222</v>
      </c>
      <c r="C9" s="31">
        <v>70000</v>
      </c>
      <c r="D9" s="22" t="s">
        <v>1020</v>
      </c>
    </row>
    <row r="10" spans="2:4">
      <c r="B10" s="82" t="s">
        <v>1223</v>
      </c>
      <c r="C10" s="31">
        <v>23000</v>
      </c>
      <c r="D10" s="22"/>
    </row>
    <row r="11" spans="2:4">
      <c r="B11" s="82" t="s">
        <v>1224</v>
      </c>
      <c r="C11" s="31">
        <v>20000</v>
      </c>
      <c r="D11" s="22" t="s">
        <v>1225</v>
      </c>
    </row>
    <row r="12" spans="2:4">
      <c r="B12" s="82" t="s">
        <v>1226</v>
      </c>
      <c r="C12" s="31">
        <v>15000</v>
      </c>
      <c r="D12" s="22"/>
    </row>
    <row r="13" spans="2:4">
      <c r="B13" s="82" t="s">
        <v>1227</v>
      </c>
      <c r="C13" s="31">
        <v>5000</v>
      </c>
      <c r="D13" s="22" t="s">
        <v>1323</v>
      </c>
    </row>
    <row r="17" spans="2:3">
      <c r="B17" s="87"/>
      <c r="C17" s="88"/>
    </row>
    <row r="18" spans="2:3">
      <c r="B18" s="87"/>
      <c r="C18" s="88"/>
    </row>
    <row r="19" spans="2:3">
      <c r="B19" s="87"/>
      <c r="C19" s="88"/>
    </row>
    <row r="20" spans="2:3">
      <c r="B20" s="33"/>
      <c r="C20" s="33"/>
    </row>
    <row r="21" spans="2:3">
      <c r="B21" s="87"/>
      <c r="C21" s="88"/>
    </row>
    <row r="22" spans="2:3">
      <c r="B22" s="87"/>
      <c r="C22" s="88"/>
    </row>
    <row r="23" spans="2:3">
      <c r="B23" s="87"/>
      <c r="C23" s="88"/>
    </row>
    <row r="24" spans="2:3">
      <c r="B24" s="87"/>
      <c r="C24" s="88"/>
    </row>
    <row r="25" spans="2:3">
      <c r="B25" s="87"/>
      <c r="C25" s="88"/>
    </row>
    <row r="26" spans="2:3">
      <c r="B26" s="286"/>
      <c r="C26" s="88"/>
    </row>
    <row r="27" spans="2:3">
      <c r="B27" s="87"/>
      <c r="C27" s="88"/>
    </row>
    <row r="28" spans="2:3">
      <c r="B28" s="87"/>
      <c r="C28" s="88"/>
    </row>
    <row r="29" spans="2:3">
      <c r="B29" s="87"/>
      <c r="C29" s="88"/>
    </row>
    <row r="30" spans="2:3">
      <c r="B30" s="33"/>
      <c r="C30" s="33"/>
    </row>
    <row r="31" spans="2:3">
      <c r="B31" s="87"/>
      <c r="C31" s="88"/>
    </row>
    <row r="32" spans="2:3">
      <c r="B32" s="33"/>
      <c r="C32" s="88"/>
    </row>
    <row r="33" spans="2:3">
      <c r="B33" s="33"/>
      <c r="C33" s="33"/>
    </row>
    <row r="34" spans="2:3">
      <c r="B34" s="286"/>
      <c r="C34" s="88"/>
    </row>
    <row r="35" spans="2:3">
      <c r="B35" s="87"/>
      <c r="C35" s="88"/>
    </row>
    <row r="36" spans="2:3">
      <c r="B36" s="87"/>
      <c r="C36" s="88"/>
    </row>
    <row r="37" spans="2:3">
      <c r="B37" s="33"/>
      <c r="C37" s="33"/>
    </row>
    <row r="38" spans="2:3">
      <c r="B38" s="87"/>
      <c r="C38" s="88"/>
    </row>
    <row r="39" spans="2:3">
      <c r="B39" s="87"/>
      <c r="C39" s="88"/>
    </row>
    <row r="40" spans="2:3">
      <c r="B40" s="33"/>
      <c r="C40" s="88"/>
    </row>
    <row r="41" spans="2:3">
      <c r="B41" s="33"/>
      <c r="C41" s="88"/>
    </row>
    <row r="42" spans="2:3">
      <c r="B42" s="286"/>
      <c r="C42" s="88"/>
    </row>
    <row r="43" spans="2:3">
      <c r="B43" s="87"/>
      <c r="C43" s="88"/>
    </row>
    <row r="44" spans="2:3">
      <c r="B44" s="87"/>
      <c r="C44" s="88"/>
    </row>
    <row r="45" spans="2:3">
      <c r="B45" s="87"/>
      <c r="C45" s="88"/>
    </row>
    <row r="46" spans="2:3">
      <c r="B46" s="33"/>
      <c r="C46" s="88"/>
    </row>
    <row r="47" spans="2:3">
      <c r="B47" s="33"/>
      <c r="C47" s="88"/>
    </row>
    <row r="48" spans="2:3">
      <c r="B48" s="87"/>
      <c r="C48" s="88"/>
    </row>
    <row r="49" spans="2:3">
      <c r="B49" s="33"/>
      <c r="C49" s="33"/>
    </row>
    <row r="50" spans="2:3">
      <c r="B50" s="87"/>
      <c r="C50" s="88"/>
    </row>
    <row r="51" spans="2:3">
      <c r="B51" s="33"/>
      <c r="C51" s="88"/>
    </row>
    <row r="52" spans="2:3">
      <c r="B52" s="33"/>
      <c r="C52" s="88"/>
    </row>
    <row r="53" spans="2:3">
      <c r="B53" s="87"/>
      <c r="C53" s="88"/>
    </row>
    <row r="54" spans="2:3">
      <c r="B54" s="87"/>
      <c r="C54" s="88"/>
    </row>
    <row r="55" spans="2:3">
      <c r="B55" s="33"/>
      <c r="C55" s="33"/>
    </row>
    <row r="56" spans="2:3">
      <c r="B56" s="33"/>
      <c r="C56" s="33"/>
    </row>
    <row r="57" spans="2:3">
      <c r="B57" s="33"/>
      <c r="C57" s="33"/>
    </row>
    <row r="58" spans="2:3">
      <c r="B58" s="33"/>
      <c r="C58" s="33"/>
    </row>
    <row r="59" spans="2:3">
      <c r="B59" s="33"/>
      <c r="C59" s="33"/>
    </row>
    <row r="60" spans="2:3">
      <c r="B60" s="87"/>
      <c r="C60" s="88"/>
    </row>
    <row r="61" spans="2:3">
      <c r="B61" s="87"/>
      <c r="C61" s="88"/>
    </row>
    <row r="62" spans="2:3">
      <c r="B62" s="87"/>
      <c r="C62" s="88"/>
    </row>
    <row r="63" spans="2:3">
      <c r="B63" s="87"/>
      <c r="C63" s="88"/>
    </row>
    <row r="64" spans="2:3">
      <c r="B64" s="87"/>
      <c r="C64" s="88"/>
    </row>
    <row r="65" spans="2:3">
      <c r="B65" s="87"/>
      <c r="C65" s="88"/>
    </row>
    <row r="66" spans="2:3">
      <c r="B66" s="33"/>
      <c r="C66" s="88"/>
    </row>
    <row r="67" spans="2:3">
      <c r="B67" s="286"/>
      <c r="C67" s="88"/>
    </row>
    <row r="68" spans="2:3">
      <c r="B68" s="286"/>
      <c r="C68" s="88"/>
    </row>
    <row r="69" spans="2:3">
      <c r="B69" s="87"/>
      <c r="C69" s="88"/>
    </row>
    <row r="70" spans="2:3">
      <c r="B70" s="87"/>
      <c r="C70" s="88"/>
    </row>
    <row r="71" spans="2:3">
      <c r="B71" s="87"/>
      <c r="C71" s="88"/>
    </row>
    <row r="72" spans="2:3">
      <c r="B72" s="33"/>
      <c r="C72" s="88"/>
    </row>
    <row r="73" spans="2:3">
      <c r="B73" s="286"/>
      <c r="C73" s="88"/>
    </row>
    <row r="74" spans="2:3">
      <c r="B74" s="286"/>
      <c r="C74" s="88"/>
    </row>
    <row r="75" spans="2:3">
      <c r="B75" s="286"/>
      <c r="C75" s="88"/>
    </row>
    <row r="76" spans="2:3">
      <c r="B76" s="87"/>
      <c r="C76" s="88"/>
    </row>
    <row r="77" spans="2:3">
      <c r="B77" s="87"/>
      <c r="C77" s="88"/>
    </row>
    <row r="78" spans="2:3">
      <c r="B78" s="33"/>
      <c r="C78" s="88"/>
    </row>
    <row r="79" spans="2:3">
      <c r="B79" s="33"/>
      <c r="C79" s="88"/>
    </row>
    <row r="80" spans="2:3">
      <c r="B80" s="33"/>
      <c r="C80" s="88"/>
    </row>
    <row r="81" spans="2:3">
      <c r="B81" s="87"/>
      <c r="C81" s="88"/>
    </row>
    <row r="82" spans="2:3">
      <c r="B82" s="87"/>
      <c r="C82" s="88"/>
    </row>
    <row r="83" spans="2:3">
      <c r="B83" s="87"/>
      <c r="C83" s="88"/>
    </row>
    <row r="84" spans="2:3">
      <c r="B84" s="87"/>
      <c r="C84" s="88"/>
    </row>
    <row r="85" spans="2:3">
      <c r="B85" s="87"/>
      <c r="C85" s="88"/>
    </row>
    <row r="86" spans="2:3">
      <c r="B86" s="87"/>
      <c r="C86" s="88"/>
    </row>
    <row r="87" spans="2:3">
      <c r="B87" s="87"/>
      <c r="C87" s="88"/>
    </row>
    <row r="88" spans="2:3">
      <c r="B88" s="87"/>
      <c r="C88" s="88"/>
    </row>
    <row r="89" spans="2:3">
      <c r="B89" s="87"/>
      <c r="C89" s="88"/>
    </row>
    <row r="90" spans="2:3">
      <c r="B90" s="87"/>
      <c r="C90" s="88"/>
    </row>
    <row r="91" spans="2:3">
      <c r="B91" s="87"/>
      <c r="C91" s="88"/>
    </row>
    <row r="92" spans="2:3">
      <c r="B92" s="286"/>
      <c r="C92" s="88"/>
    </row>
    <row r="93" spans="2:3">
      <c r="B93" s="87"/>
      <c r="C93" s="88"/>
    </row>
    <row r="94" spans="2:3">
      <c r="B94" s="87"/>
      <c r="C94" s="88"/>
    </row>
    <row r="95" spans="2:3">
      <c r="B95" s="87"/>
      <c r="C95" s="88"/>
    </row>
    <row r="96" spans="2:3">
      <c r="B96" s="87"/>
      <c r="C96" s="88"/>
    </row>
    <row r="97" spans="2:3">
      <c r="B97" s="87"/>
      <c r="C97" s="88"/>
    </row>
    <row r="98" spans="2:3">
      <c r="B98" s="33"/>
      <c r="C98" s="88"/>
    </row>
    <row r="99" spans="2:3">
      <c r="B99" s="87"/>
      <c r="C99" s="88"/>
    </row>
    <row r="100" spans="2:3">
      <c r="B100" s="286"/>
      <c r="C100" s="88"/>
    </row>
    <row r="101" spans="2:3">
      <c r="B101" s="87"/>
      <c r="C101" s="88"/>
    </row>
    <row r="102" spans="2:3">
      <c r="B102" s="87"/>
      <c r="C102" s="88"/>
    </row>
    <row r="103" spans="2:3">
      <c r="B103" s="87"/>
      <c r="C103" s="88"/>
    </row>
    <row r="104" spans="2:3">
      <c r="B104" s="87"/>
      <c r="C104" s="88"/>
    </row>
    <row r="105" spans="2:3">
      <c r="B105" s="87"/>
      <c r="C105" s="88"/>
    </row>
    <row r="106" spans="2:3">
      <c r="B106" s="33"/>
      <c r="C106" s="88"/>
    </row>
    <row r="107" spans="2:3">
      <c r="B107" s="33"/>
      <c r="C107" s="88"/>
    </row>
    <row r="108" spans="2:3">
      <c r="B108" s="286"/>
      <c r="C108" s="88"/>
    </row>
    <row r="109" spans="2:3">
      <c r="B109" s="87"/>
      <c r="C109" s="88"/>
    </row>
    <row r="110" spans="2:3">
      <c r="B110" s="87"/>
      <c r="C110" s="88"/>
    </row>
    <row r="111" spans="2:3">
      <c r="B111" s="87"/>
      <c r="C111" s="88"/>
    </row>
    <row r="112" spans="2:3">
      <c r="B112" s="33"/>
      <c r="C112" s="88"/>
    </row>
    <row r="113" spans="2:3">
      <c r="B113" s="33"/>
      <c r="C113" s="88"/>
    </row>
    <row r="114" spans="2:3">
      <c r="B114" s="87"/>
      <c r="C114" s="88"/>
    </row>
    <row r="115" spans="2:3">
      <c r="B115" s="87"/>
      <c r="C115" s="88"/>
    </row>
    <row r="116" spans="2:3">
      <c r="B116" s="33"/>
      <c r="C116" s="33"/>
    </row>
  </sheetData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694"/>
  </sheetPr>
  <dimension ref="B1:E373"/>
  <sheetViews>
    <sheetView zoomScale="85" zoomScaleNormal="85" zoomScaleSheetLayoutView="75" workbookViewId="0">
      <selection activeCell="B36" sqref="B36"/>
    </sheetView>
  </sheetViews>
  <sheetFormatPr defaultColWidth="9" defaultRowHeight="16.5"/>
  <cols>
    <col min="1" max="1" width="9" style="44"/>
    <col min="2" max="2" width="33.75" style="74" bestFit="1" customWidth="1"/>
    <col min="3" max="3" width="17.5" style="44" customWidth="1"/>
    <col min="4" max="4" width="20.875" style="44" bestFit="1" customWidth="1"/>
    <col min="5" max="5" width="17.25" style="44" bestFit="1" customWidth="1"/>
    <col min="6" max="16384" width="9" style="44"/>
  </cols>
  <sheetData>
    <row r="1" spans="2:4">
      <c r="B1" s="41" t="s">
        <v>127</v>
      </c>
      <c r="C1" s="42" t="s">
        <v>128</v>
      </c>
      <c r="D1" s="43"/>
    </row>
    <row r="3" spans="2:4">
      <c r="B3" s="45" t="s">
        <v>129</v>
      </c>
      <c r="C3" s="41" t="s">
        <v>130</v>
      </c>
      <c r="D3" s="41" t="s">
        <v>131</v>
      </c>
    </row>
    <row r="4" spans="2:4">
      <c r="B4" s="363" t="s">
        <v>132</v>
      </c>
      <c r="C4" s="47" t="s">
        <v>133</v>
      </c>
      <c r="D4" s="42"/>
    </row>
    <row r="5" spans="2:4">
      <c r="B5" s="364" t="s">
        <v>134</v>
      </c>
      <c r="C5" s="47" t="s">
        <v>133</v>
      </c>
      <c r="D5" s="42"/>
    </row>
    <row r="6" spans="2:4">
      <c r="B6" s="365" t="s">
        <v>135</v>
      </c>
      <c r="C6" s="47" t="s">
        <v>133</v>
      </c>
      <c r="D6" s="42"/>
    </row>
    <row r="7" spans="2:4">
      <c r="B7" s="363" t="s">
        <v>136</v>
      </c>
      <c r="C7" s="47" t="s">
        <v>133</v>
      </c>
      <c r="D7" s="42"/>
    </row>
    <row r="8" spans="2:4">
      <c r="B8" s="364" t="s">
        <v>137</v>
      </c>
      <c r="C8" s="47" t="s">
        <v>133</v>
      </c>
      <c r="D8" s="42"/>
    </row>
    <row r="9" spans="2:4">
      <c r="B9" s="363" t="s">
        <v>138</v>
      </c>
      <c r="C9" s="47" t="s">
        <v>133</v>
      </c>
      <c r="D9" s="42"/>
    </row>
    <row r="10" spans="2:4">
      <c r="B10" s="363" t="s">
        <v>139</v>
      </c>
      <c r="C10" s="47" t="s">
        <v>133</v>
      </c>
      <c r="D10" s="42"/>
    </row>
    <row r="11" spans="2:4">
      <c r="B11" s="46" t="s">
        <v>140</v>
      </c>
      <c r="C11" s="47" t="s">
        <v>133</v>
      </c>
      <c r="D11" s="42"/>
    </row>
    <row r="12" spans="2:4">
      <c r="B12" s="46" t="s">
        <v>141</v>
      </c>
      <c r="C12" s="47" t="s">
        <v>133</v>
      </c>
      <c r="D12" s="42"/>
    </row>
    <row r="13" spans="2:4">
      <c r="B13" s="366" t="s">
        <v>142</v>
      </c>
      <c r="C13" s="47" t="s">
        <v>133</v>
      </c>
      <c r="D13" s="42"/>
    </row>
    <row r="14" spans="2:4">
      <c r="B14" s="50" t="s">
        <v>143</v>
      </c>
      <c r="C14" s="47" t="s">
        <v>133</v>
      </c>
      <c r="D14" s="42"/>
    </row>
    <row r="15" spans="2:4">
      <c r="B15" s="46" t="s">
        <v>144</v>
      </c>
      <c r="C15" s="47" t="s">
        <v>133</v>
      </c>
      <c r="D15" s="42"/>
    </row>
    <row r="16" spans="2:4">
      <c r="B16" s="49" t="s">
        <v>145</v>
      </c>
      <c r="C16" s="47" t="s">
        <v>133</v>
      </c>
      <c r="D16" s="42"/>
    </row>
    <row r="17" spans="2:4">
      <c r="B17" s="46" t="s">
        <v>146</v>
      </c>
      <c r="C17" s="47" t="s">
        <v>133</v>
      </c>
      <c r="D17" s="42"/>
    </row>
    <row r="18" spans="2:4">
      <c r="B18" s="46" t="s">
        <v>146</v>
      </c>
      <c r="C18" s="47" t="s">
        <v>133</v>
      </c>
      <c r="D18" s="42"/>
    </row>
    <row r="19" spans="2:4">
      <c r="B19" s="46" t="s">
        <v>147</v>
      </c>
      <c r="C19" s="47" t="s">
        <v>133</v>
      </c>
      <c r="D19" s="42"/>
    </row>
    <row r="20" spans="2:4">
      <c r="B20" s="46" t="s">
        <v>148</v>
      </c>
      <c r="C20" s="47" t="s">
        <v>133</v>
      </c>
      <c r="D20" s="42"/>
    </row>
    <row r="21" spans="2:4">
      <c r="B21" s="46" t="s">
        <v>149</v>
      </c>
      <c r="C21" s="47" t="s">
        <v>133</v>
      </c>
      <c r="D21" s="42"/>
    </row>
    <row r="22" spans="2:4">
      <c r="B22" s="50" t="s">
        <v>150</v>
      </c>
      <c r="C22" s="47" t="s">
        <v>133</v>
      </c>
      <c r="D22" s="42"/>
    </row>
    <row r="23" spans="2:4">
      <c r="B23" s="51" t="s">
        <v>151</v>
      </c>
      <c r="C23" s="47" t="s">
        <v>133</v>
      </c>
      <c r="D23" s="42"/>
    </row>
    <row r="24" spans="2:4">
      <c r="B24" s="48" t="s">
        <v>152</v>
      </c>
      <c r="C24" s="47" t="s">
        <v>133</v>
      </c>
      <c r="D24" s="42"/>
    </row>
    <row r="25" spans="2:4">
      <c r="B25" s="52" t="s">
        <v>153</v>
      </c>
      <c r="C25" s="47" t="s">
        <v>133</v>
      </c>
      <c r="D25" s="42"/>
    </row>
    <row r="26" spans="2:4">
      <c r="B26" s="53" t="s">
        <v>154</v>
      </c>
      <c r="C26" s="47" t="s">
        <v>133</v>
      </c>
      <c r="D26" s="42"/>
    </row>
    <row r="27" spans="2:4">
      <c r="B27" s="49" t="s">
        <v>155</v>
      </c>
      <c r="C27" s="47" t="s">
        <v>133</v>
      </c>
      <c r="D27" s="42"/>
    </row>
    <row r="28" spans="2:4">
      <c r="B28" s="49" t="s">
        <v>156</v>
      </c>
      <c r="C28" s="47" t="s">
        <v>133</v>
      </c>
      <c r="D28" s="54"/>
    </row>
    <row r="29" spans="2:4">
      <c r="B29" s="52" t="s">
        <v>157</v>
      </c>
      <c r="C29" s="47" t="s">
        <v>133</v>
      </c>
      <c r="D29" s="54"/>
    </row>
    <row r="30" spans="2:4">
      <c r="B30" s="46" t="s">
        <v>158</v>
      </c>
      <c r="C30" s="47" t="s">
        <v>133</v>
      </c>
      <c r="D30" s="42"/>
    </row>
    <row r="31" spans="2:4">
      <c r="B31" s="48" t="s">
        <v>159</v>
      </c>
      <c r="C31" s="47" t="s">
        <v>133</v>
      </c>
      <c r="D31" s="42"/>
    </row>
    <row r="32" spans="2:4">
      <c r="B32" s="53" t="s">
        <v>160</v>
      </c>
      <c r="C32" s="47" t="s">
        <v>133</v>
      </c>
      <c r="D32" s="42"/>
    </row>
    <row r="33" spans="2:5">
      <c r="B33" s="46" t="s">
        <v>161</v>
      </c>
      <c r="C33" s="47" t="s">
        <v>133</v>
      </c>
      <c r="D33" s="42"/>
    </row>
    <row r="34" spans="2:5">
      <c r="B34" s="48" t="s">
        <v>162</v>
      </c>
      <c r="C34" s="47" t="s">
        <v>133</v>
      </c>
      <c r="D34" s="42"/>
    </row>
    <row r="35" spans="2:5">
      <c r="B35" s="46" t="s">
        <v>163</v>
      </c>
      <c r="C35" s="47" t="s">
        <v>133</v>
      </c>
      <c r="D35" s="42"/>
    </row>
    <row r="36" spans="2:5">
      <c r="B36" s="53" t="s">
        <v>164</v>
      </c>
      <c r="C36" s="47" t="s">
        <v>133</v>
      </c>
      <c r="D36" s="42"/>
    </row>
    <row r="37" spans="2:5">
      <c r="B37" s="49" t="s">
        <v>165</v>
      </c>
      <c r="C37" s="47" t="s">
        <v>133</v>
      </c>
      <c r="D37" s="42"/>
    </row>
    <row r="38" spans="2:5">
      <c r="B38" s="53" t="s">
        <v>166</v>
      </c>
      <c r="C38" s="47" t="s">
        <v>133</v>
      </c>
      <c r="D38" s="42"/>
    </row>
    <row r="39" spans="2:5">
      <c r="B39" s="46" t="s">
        <v>167</v>
      </c>
      <c r="C39" s="47" t="s">
        <v>133</v>
      </c>
      <c r="D39" s="42"/>
    </row>
    <row r="40" spans="2:5">
      <c r="B40" s="55" t="s">
        <v>168</v>
      </c>
      <c r="C40" s="47" t="s">
        <v>133</v>
      </c>
      <c r="D40" s="42"/>
    </row>
    <row r="41" spans="2:5">
      <c r="B41" s="56" t="s">
        <v>169</v>
      </c>
      <c r="C41" s="57" t="s">
        <v>170</v>
      </c>
      <c r="D41" s="58"/>
    </row>
    <row r="42" spans="2:5">
      <c r="B42" s="56" t="s">
        <v>171</v>
      </c>
      <c r="C42" s="57" t="s">
        <v>170</v>
      </c>
      <c r="D42" s="58"/>
    </row>
    <row r="43" spans="2:5">
      <c r="B43" s="56" t="s">
        <v>172</v>
      </c>
      <c r="C43" s="57" t="s">
        <v>170</v>
      </c>
      <c r="D43" s="58"/>
      <c r="E43" s="43"/>
    </row>
    <row r="44" spans="2:5">
      <c r="B44" s="56" t="s">
        <v>173</v>
      </c>
      <c r="C44" s="57" t="s">
        <v>170</v>
      </c>
      <c r="D44" s="58"/>
      <c r="E44" s="43"/>
    </row>
    <row r="45" spans="2:5">
      <c r="B45" s="56" t="s">
        <v>174</v>
      </c>
      <c r="C45" s="57" t="s">
        <v>170</v>
      </c>
      <c r="D45" s="58"/>
      <c r="E45" s="43"/>
    </row>
    <row r="46" spans="2:5">
      <c r="B46" s="59"/>
      <c r="C46" s="43"/>
      <c r="D46" s="43"/>
      <c r="E46" s="43"/>
    </row>
    <row r="47" spans="2:5">
      <c r="B47" s="60"/>
      <c r="C47" s="61"/>
      <c r="D47" s="43"/>
      <c r="E47" s="43"/>
    </row>
    <row r="48" spans="2:5">
      <c r="B48" s="59"/>
      <c r="C48" s="43"/>
      <c r="D48" s="43"/>
      <c r="E48" s="43"/>
    </row>
    <row r="49" spans="2:5">
      <c r="B49" s="59"/>
      <c r="C49" s="43"/>
      <c r="D49" s="43"/>
      <c r="E49" s="43"/>
    </row>
    <row r="50" spans="2:5">
      <c r="B50" s="59"/>
      <c r="C50" s="43"/>
      <c r="D50" s="43"/>
      <c r="E50" s="43"/>
    </row>
    <row r="51" spans="2:5">
      <c r="B51" s="59"/>
      <c r="C51" s="43"/>
      <c r="D51" s="43"/>
      <c r="E51" s="43"/>
    </row>
    <row r="52" spans="2:5">
      <c r="B52" s="59"/>
      <c r="C52" s="43"/>
      <c r="D52" s="43"/>
      <c r="E52" s="43"/>
    </row>
    <row r="53" spans="2:5">
      <c r="B53" s="59"/>
      <c r="C53" s="43"/>
      <c r="D53" s="43"/>
      <c r="E53" s="43"/>
    </row>
    <row r="54" spans="2:5">
      <c r="B54" s="60"/>
      <c r="C54" s="61"/>
      <c r="D54" s="43"/>
      <c r="E54" s="43"/>
    </row>
    <row r="55" spans="2:5">
      <c r="B55" s="60"/>
      <c r="C55" s="61"/>
      <c r="D55" s="43"/>
      <c r="E55" s="43"/>
    </row>
    <row r="56" spans="2:5">
      <c r="B56" s="60"/>
      <c r="C56" s="61"/>
      <c r="D56" s="43"/>
      <c r="E56" s="43"/>
    </row>
    <row r="57" spans="2:5">
      <c r="B57" s="60"/>
      <c r="C57" s="61"/>
      <c r="D57" s="43"/>
      <c r="E57" s="43"/>
    </row>
    <row r="58" spans="2:5">
      <c r="B58" s="60"/>
      <c r="C58" s="61"/>
      <c r="D58" s="43"/>
      <c r="E58" s="43"/>
    </row>
    <row r="59" spans="2:5">
      <c r="B59" s="60"/>
      <c r="C59" s="61"/>
      <c r="D59" s="43"/>
      <c r="E59" s="43"/>
    </row>
    <row r="60" spans="2:5">
      <c r="B60" s="60"/>
      <c r="C60" s="61"/>
      <c r="D60" s="43"/>
      <c r="E60" s="43"/>
    </row>
    <row r="61" spans="2:5">
      <c r="B61" s="60"/>
      <c r="C61" s="61"/>
      <c r="D61" s="43"/>
      <c r="E61" s="43"/>
    </row>
    <row r="62" spans="2:5">
      <c r="B62" s="62"/>
      <c r="C62" s="63"/>
      <c r="D62" s="43"/>
      <c r="E62" s="43"/>
    </row>
    <row r="63" spans="2:5">
      <c r="B63" s="60"/>
      <c r="C63" s="64"/>
      <c r="D63" s="43"/>
      <c r="E63" s="43"/>
    </row>
    <row r="64" spans="2:5">
      <c r="B64" s="60"/>
      <c r="C64" s="61"/>
      <c r="D64" s="43"/>
      <c r="E64" s="43"/>
    </row>
    <row r="65" spans="2:5">
      <c r="B65" s="59"/>
      <c r="C65" s="43"/>
      <c r="D65" s="43"/>
      <c r="E65" s="43"/>
    </row>
    <row r="66" spans="2:5">
      <c r="B66" s="65"/>
      <c r="C66" s="66"/>
      <c r="D66" s="43"/>
      <c r="E66" s="43"/>
    </row>
    <row r="67" spans="2:5">
      <c r="B67" s="59"/>
      <c r="C67" s="43"/>
      <c r="D67" s="43"/>
      <c r="E67" s="43"/>
    </row>
    <row r="68" spans="2:5">
      <c r="B68" s="59"/>
      <c r="C68" s="43"/>
      <c r="D68" s="43"/>
      <c r="E68" s="43"/>
    </row>
    <row r="69" spans="2:5">
      <c r="B69" s="59"/>
      <c r="C69" s="43"/>
      <c r="D69" s="43"/>
      <c r="E69" s="43"/>
    </row>
    <row r="70" spans="2:5">
      <c r="B70" s="59"/>
      <c r="C70" s="43"/>
      <c r="D70" s="43"/>
      <c r="E70" s="43"/>
    </row>
    <row r="71" spans="2:5">
      <c r="B71" s="59"/>
      <c r="C71" s="43"/>
      <c r="D71" s="43"/>
      <c r="E71" s="43"/>
    </row>
    <row r="72" spans="2:5">
      <c r="B72" s="59"/>
      <c r="C72" s="43"/>
      <c r="D72" s="43"/>
      <c r="E72" s="43"/>
    </row>
    <row r="73" spans="2:5">
      <c r="B73" s="59"/>
      <c r="C73" s="43"/>
      <c r="D73" s="43"/>
      <c r="E73" s="43"/>
    </row>
    <row r="74" spans="2:5">
      <c r="B74" s="59"/>
      <c r="C74" s="43"/>
      <c r="D74" s="43"/>
      <c r="E74" s="43"/>
    </row>
    <row r="75" spans="2:5">
      <c r="B75" s="59"/>
      <c r="C75" s="43"/>
      <c r="D75" s="43"/>
      <c r="E75" s="43"/>
    </row>
    <row r="76" spans="2:5">
      <c r="B76" s="59"/>
      <c r="C76" s="43"/>
      <c r="D76" s="43"/>
      <c r="E76" s="43"/>
    </row>
    <row r="77" spans="2:5">
      <c r="B77" s="59"/>
      <c r="C77" s="43"/>
      <c r="D77" s="43"/>
      <c r="E77" s="43"/>
    </row>
    <row r="78" spans="2:5">
      <c r="B78" s="59"/>
      <c r="C78" s="43"/>
      <c r="D78" s="43"/>
      <c r="E78" s="43"/>
    </row>
    <row r="79" spans="2:5">
      <c r="B79" s="59"/>
      <c r="C79" s="43"/>
      <c r="D79" s="43"/>
      <c r="E79" s="43"/>
    </row>
    <row r="80" spans="2:5">
      <c r="B80" s="59"/>
      <c r="C80" s="43"/>
      <c r="D80" s="43"/>
      <c r="E80" s="43"/>
    </row>
    <row r="81" spans="2:5">
      <c r="B81" s="59"/>
      <c r="C81" s="43"/>
      <c r="D81" s="43"/>
      <c r="E81" s="43"/>
    </row>
    <row r="82" spans="2:5">
      <c r="B82" s="67"/>
      <c r="C82" s="66"/>
      <c r="D82" s="43"/>
      <c r="E82" s="43"/>
    </row>
    <row r="83" spans="2:5">
      <c r="B83" s="59"/>
      <c r="C83" s="43"/>
      <c r="D83" s="43"/>
      <c r="E83" s="43"/>
    </row>
    <row r="84" spans="2:5">
      <c r="B84" s="59"/>
      <c r="C84" s="43"/>
      <c r="D84" s="43"/>
      <c r="E84" s="43"/>
    </row>
    <row r="85" spans="2:5">
      <c r="B85" s="59"/>
      <c r="C85" s="43"/>
      <c r="D85" s="43"/>
      <c r="E85" s="43"/>
    </row>
    <row r="86" spans="2:5">
      <c r="B86" s="59"/>
      <c r="C86" s="43"/>
      <c r="D86" s="43"/>
      <c r="E86" s="43"/>
    </row>
    <row r="87" spans="2:5">
      <c r="B87" s="59"/>
      <c r="C87" s="43"/>
      <c r="D87" s="43"/>
      <c r="E87" s="43"/>
    </row>
    <row r="88" spans="2:5">
      <c r="B88" s="59"/>
      <c r="C88" s="43"/>
      <c r="D88" s="43"/>
      <c r="E88" s="43"/>
    </row>
    <row r="89" spans="2:5">
      <c r="B89" s="59"/>
      <c r="C89" s="43"/>
      <c r="D89" s="43"/>
      <c r="E89" s="43"/>
    </row>
    <row r="90" spans="2:5">
      <c r="B90" s="59"/>
      <c r="C90" s="43"/>
      <c r="D90" s="43"/>
      <c r="E90" s="43"/>
    </row>
    <row r="91" spans="2:5">
      <c r="B91" s="59"/>
      <c r="C91" s="43"/>
      <c r="D91" s="43"/>
      <c r="E91" s="43"/>
    </row>
    <row r="92" spans="2:5">
      <c r="B92" s="59"/>
      <c r="C92" s="43"/>
      <c r="D92" s="43"/>
      <c r="E92" s="43"/>
    </row>
    <row r="93" spans="2:5">
      <c r="B93" s="59"/>
      <c r="C93" s="43"/>
      <c r="D93" s="43"/>
      <c r="E93" s="43"/>
    </row>
    <row r="94" spans="2:5">
      <c r="B94" s="59"/>
      <c r="C94" s="43"/>
      <c r="D94" s="43"/>
      <c r="E94" s="43"/>
    </row>
    <row r="95" spans="2:5">
      <c r="B95" s="60"/>
      <c r="C95" s="61"/>
      <c r="D95" s="43"/>
      <c r="E95" s="43"/>
    </row>
    <row r="96" spans="2:5">
      <c r="B96" s="60"/>
      <c r="C96" s="61"/>
      <c r="D96" s="43"/>
      <c r="E96" s="43"/>
    </row>
    <row r="97" spans="2:5">
      <c r="B97" s="60"/>
      <c r="C97" s="61"/>
      <c r="D97" s="43"/>
      <c r="E97" s="43"/>
    </row>
    <row r="98" spans="2:5">
      <c r="B98" s="60"/>
      <c r="C98" s="61"/>
      <c r="D98" s="43"/>
      <c r="E98" s="43"/>
    </row>
    <row r="99" spans="2:5">
      <c r="B99" s="62"/>
      <c r="C99" s="63"/>
      <c r="D99" s="43"/>
      <c r="E99" s="43"/>
    </row>
    <row r="100" spans="2:5">
      <c r="B100" s="60"/>
      <c r="C100" s="64"/>
      <c r="D100" s="43"/>
      <c r="E100" s="43"/>
    </row>
    <row r="101" spans="2:5">
      <c r="B101" s="60"/>
      <c r="C101" s="61"/>
      <c r="D101" s="43"/>
      <c r="E101" s="43"/>
    </row>
    <row r="102" spans="2:5">
      <c r="B102" s="68"/>
      <c r="C102" s="68"/>
      <c r="D102" s="43"/>
      <c r="E102" s="43"/>
    </row>
    <row r="103" spans="2:5">
      <c r="B103" s="62"/>
      <c r="C103" s="63"/>
      <c r="D103" s="43"/>
      <c r="E103" s="43"/>
    </row>
    <row r="104" spans="2:5">
      <c r="B104" s="68"/>
      <c r="C104" s="68"/>
      <c r="D104" s="43"/>
      <c r="E104" s="43"/>
    </row>
    <row r="105" spans="2:5">
      <c r="B105" s="60"/>
      <c r="C105" s="61"/>
      <c r="D105" s="43"/>
      <c r="E105" s="43"/>
    </row>
    <row r="106" spans="2:5">
      <c r="B106" s="60"/>
      <c r="C106" s="61"/>
      <c r="D106" s="43"/>
      <c r="E106" s="43"/>
    </row>
    <row r="107" spans="2:5">
      <c r="B107" s="60"/>
      <c r="C107" s="61"/>
      <c r="D107" s="43"/>
      <c r="E107" s="43"/>
    </row>
    <row r="108" spans="2:5">
      <c r="B108" s="60"/>
      <c r="C108" s="64"/>
      <c r="D108" s="43"/>
      <c r="E108" s="43"/>
    </row>
    <row r="109" spans="2:5">
      <c r="B109" s="60"/>
      <c r="C109" s="61"/>
      <c r="D109" s="43"/>
      <c r="E109" s="43"/>
    </row>
    <row r="110" spans="2:5">
      <c r="B110" s="60"/>
      <c r="C110" s="61"/>
      <c r="D110" s="43"/>
      <c r="E110" s="43"/>
    </row>
    <row r="111" spans="2:5">
      <c r="B111" s="60"/>
      <c r="C111" s="61"/>
      <c r="D111" s="43"/>
      <c r="E111" s="43"/>
    </row>
    <row r="112" spans="2:5">
      <c r="B112" s="62"/>
      <c r="C112" s="63"/>
      <c r="D112" s="43"/>
      <c r="E112" s="43"/>
    </row>
    <row r="113" spans="2:5">
      <c r="B113" s="68"/>
      <c r="C113" s="68"/>
      <c r="D113" s="43"/>
      <c r="E113" s="43"/>
    </row>
    <row r="114" spans="2:5">
      <c r="B114" s="60"/>
      <c r="C114" s="64"/>
      <c r="D114" s="43"/>
      <c r="E114" s="43"/>
    </row>
    <row r="115" spans="2:5">
      <c r="B115" s="60"/>
      <c r="C115" s="61"/>
      <c r="D115" s="43"/>
      <c r="E115" s="43"/>
    </row>
    <row r="116" spans="2:5">
      <c r="B116" s="62"/>
      <c r="C116" s="63"/>
      <c r="D116" s="43"/>
      <c r="E116" s="43"/>
    </row>
    <row r="117" spans="2:5">
      <c r="B117" s="60"/>
      <c r="C117" s="61"/>
      <c r="D117" s="43"/>
      <c r="E117" s="43"/>
    </row>
    <row r="118" spans="2:5">
      <c r="B118" s="60"/>
      <c r="C118" s="61"/>
      <c r="D118" s="43"/>
      <c r="E118" s="43"/>
    </row>
    <row r="119" spans="2:5">
      <c r="B119" s="60"/>
      <c r="C119" s="61"/>
      <c r="D119" s="43"/>
      <c r="E119" s="43"/>
    </row>
    <row r="120" spans="2:5">
      <c r="B120" s="60"/>
      <c r="C120" s="61"/>
      <c r="D120" s="43"/>
      <c r="E120" s="43"/>
    </row>
    <row r="121" spans="2:5">
      <c r="B121" s="60"/>
      <c r="C121" s="61"/>
      <c r="D121" s="43"/>
      <c r="E121" s="43"/>
    </row>
    <row r="122" spans="2:5">
      <c r="B122" s="60"/>
      <c r="C122" s="61"/>
      <c r="D122" s="43"/>
      <c r="E122" s="43"/>
    </row>
    <row r="123" spans="2:5">
      <c r="B123" s="60"/>
      <c r="C123" s="64"/>
      <c r="D123" s="43"/>
      <c r="E123" s="43"/>
    </row>
    <row r="124" spans="2:5">
      <c r="B124" s="60"/>
      <c r="C124" s="61"/>
      <c r="D124" s="43"/>
      <c r="E124" s="43"/>
    </row>
    <row r="125" spans="2:5">
      <c r="B125" s="60"/>
      <c r="C125" s="64"/>
      <c r="D125" s="43"/>
      <c r="E125" s="43"/>
    </row>
    <row r="126" spans="2:5">
      <c r="B126" s="60"/>
      <c r="C126" s="61"/>
      <c r="D126" s="43"/>
      <c r="E126" s="43"/>
    </row>
    <row r="127" spans="2:5">
      <c r="B127" s="60"/>
      <c r="C127" s="61"/>
      <c r="D127" s="43"/>
      <c r="E127" s="43"/>
    </row>
    <row r="128" spans="2:5">
      <c r="B128" s="60"/>
      <c r="C128" s="61"/>
      <c r="D128" s="43"/>
      <c r="E128" s="43"/>
    </row>
    <row r="129" spans="2:5">
      <c r="B129" s="62"/>
      <c r="C129" s="63"/>
      <c r="D129" s="43"/>
      <c r="E129" s="43"/>
    </row>
    <row r="130" spans="2:5">
      <c r="B130" s="68"/>
      <c r="C130" s="68"/>
      <c r="D130" s="43"/>
      <c r="E130" s="43"/>
    </row>
    <row r="131" spans="2:5">
      <c r="B131" s="60"/>
      <c r="C131" s="61"/>
      <c r="D131" s="43"/>
      <c r="E131" s="43"/>
    </row>
    <row r="132" spans="2:5">
      <c r="B132" s="60"/>
      <c r="C132" s="61"/>
      <c r="D132" s="43"/>
      <c r="E132" s="43"/>
    </row>
    <row r="133" spans="2:5">
      <c r="B133" s="60"/>
      <c r="C133" s="61"/>
      <c r="D133" s="43"/>
      <c r="E133" s="43"/>
    </row>
    <row r="134" spans="2:5">
      <c r="B134" s="60"/>
      <c r="C134" s="61"/>
      <c r="D134" s="43"/>
      <c r="E134" s="43"/>
    </row>
    <row r="135" spans="2:5">
      <c r="B135" s="60"/>
      <c r="C135" s="61"/>
      <c r="D135" s="43"/>
      <c r="E135" s="43"/>
    </row>
    <row r="136" spans="2:5">
      <c r="B136" s="62"/>
      <c r="C136" s="63"/>
      <c r="D136" s="43"/>
      <c r="E136" s="43"/>
    </row>
    <row r="137" spans="2:5">
      <c r="B137" s="60"/>
      <c r="C137" s="64"/>
      <c r="D137" s="43"/>
      <c r="E137" s="43"/>
    </row>
    <row r="138" spans="2:5">
      <c r="B138" s="59"/>
      <c r="C138" s="43"/>
      <c r="D138" s="43"/>
      <c r="E138" s="43"/>
    </row>
    <row r="139" spans="2:5">
      <c r="B139" s="59"/>
      <c r="C139" s="43"/>
      <c r="D139" s="43"/>
      <c r="E139" s="43"/>
    </row>
    <row r="140" spans="2:5">
      <c r="B140" s="59"/>
      <c r="C140" s="43"/>
      <c r="D140" s="43"/>
      <c r="E140" s="43"/>
    </row>
    <row r="141" spans="2:5">
      <c r="B141" s="59"/>
      <c r="C141" s="43"/>
      <c r="D141" s="43"/>
      <c r="E141" s="43"/>
    </row>
    <row r="142" spans="2:5">
      <c r="B142" s="59"/>
      <c r="C142" s="43"/>
      <c r="D142" s="43"/>
      <c r="E142" s="43"/>
    </row>
    <row r="143" spans="2:5">
      <c r="B143" s="59"/>
      <c r="C143" s="43"/>
      <c r="D143" s="43"/>
      <c r="E143" s="43"/>
    </row>
    <row r="144" spans="2:5">
      <c r="B144" s="59"/>
      <c r="C144" s="43"/>
      <c r="D144" s="43"/>
      <c r="E144" s="43"/>
    </row>
    <row r="145" spans="2:5">
      <c r="B145" s="59"/>
      <c r="C145" s="43"/>
      <c r="D145" s="43"/>
      <c r="E145" s="43"/>
    </row>
    <row r="146" spans="2:5">
      <c r="B146" s="59"/>
      <c r="C146" s="43"/>
      <c r="D146" s="43"/>
      <c r="E146" s="43"/>
    </row>
    <row r="147" spans="2:5">
      <c r="B147" s="59"/>
      <c r="C147" s="43"/>
      <c r="D147" s="43"/>
      <c r="E147" s="43"/>
    </row>
    <row r="148" spans="2:5">
      <c r="B148" s="59"/>
      <c r="C148" s="43"/>
      <c r="D148" s="43"/>
      <c r="E148" s="43"/>
    </row>
    <row r="149" spans="2:5">
      <c r="B149" s="59"/>
      <c r="C149" s="43"/>
      <c r="D149" s="43"/>
      <c r="E149" s="43"/>
    </row>
    <row r="150" spans="2:5">
      <c r="B150" s="60"/>
      <c r="C150" s="61"/>
      <c r="D150" s="43"/>
      <c r="E150" s="43"/>
    </row>
    <row r="151" spans="2:5">
      <c r="B151" s="60"/>
      <c r="C151" s="61"/>
      <c r="D151" s="43"/>
      <c r="E151" s="43"/>
    </row>
    <row r="152" spans="2:5">
      <c r="B152" s="60"/>
      <c r="C152" s="61"/>
      <c r="D152" s="43"/>
      <c r="E152" s="43"/>
    </row>
    <row r="153" spans="2:5">
      <c r="B153" s="60"/>
      <c r="C153" s="61"/>
      <c r="D153" s="43"/>
      <c r="E153" s="43"/>
    </row>
    <row r="154" spans="2:5">
      <c r="B154" s="68"/>
      <c r="C154" s="68"/>
      <c r="D154" s="43"/>
      <c r="E154" s="43"/>
    </row>
    <row r="155" spans="2:5">
      <c r="B155" s="67"/>
      <c r="C155" s="66"/>
      <c r="D155" s="43"/>
      <c r="E155" s="43"/>
    </row>
    <row r="156" spans="2:5">
      <c r="B156" s="60"/>
      <c r="C156" s="64"/>
      <c r="D156" s="43"/>
      <c r="E156" s="43"/>
    </row>
    <row r="157" spans="2:5">
      <c r="B157" s="60"/>
      <c r="C157" s="64"/>
      <c r="D157" s="43"/>
      <c r="E157" s="43"/>
    </row>
    <row r="158" spans="2:5">
      <c r="B158" s="60"/>
      <c r="C158" s="64"/>
      <c r="D158" s="43"/>
      <c r="E158" s="43"/>
    </row>
    <row r="159" spans="2:5">
      <c r="B159" s="60"/>
      <c r="C159" s="61"/>
      <c r="D159" s="43"/>
      <c r="E159" s="43"/>
    </row>
    <row r="160" spans="2:5">
      <c r="B160" s="60"/>
      <c r="C160" s="61"/>
      <c r="D160" s="43"/>
      <c r="E160" s="43"/>
    </row>
    <row r="161" spans="2:5">
      <c r="B161" s="60"/>
      <c r="C161" s="64"/>
      <c r="D161" s="43"/>
      <c r="E161" s="43"/>
    </row>
    <row r="162" spans="2:5">
      <c r="B162" s="67"/>
      <c r="C162" s="66"/>
      <c r="D162" s="43"/>
      <c r="E162" s="43"/>
    </row>
    <row r="163" spans="2:5">
      <c r="B163" s="60"/>
      <c r="C163" s="64"/>
      <c r="D163" s="43"/>
      <c r="E163" s="43"/>
    </row>
    <row r="164" spans="2:5">
      <c r="B164" s="60"/>
      <c r="C164" s="64"/>
      <c r="D164" s="43"/>
      <c r="E164" s="43"/>
    </row>
    <row r="165" spans="2:5">
      <c r="B165" s="60"/>
      <c r="C165" s="61"/>
      <c r="D165" s="43"/>
      <c r="E165" s="43"/>
    </row>
    <row r="166" spans="2:5">
      <c r="B166" s="60"/>
      <c r="C166" s="61"/>
      <c r="D166" s="43"/>
      <c r="E166" s="43"/>
    </row>
    <row r="167" spans="2:5">
      <c r="B167" s="60"/>
      <c r="C167" s="61"/>
      <c r="D167" s="43"/>
      <c r="E167" s="43"/>
    </row>
    <row r="168" spans="2:5">
      <c r="B168" s="62"/>
      <c r="C168" s="63"/>
      <c r="D168" s="43"/>
      <c r="E168" s="43"/>
    </row>
    <row r="169" spans="2:5">
      <c r="B169" s="60"/>
      <c r="C169" s="61"/>
      <c r="D169" s="43"/>
      <c r="E169" s="43"/>
    </row>
    <row r="170" spans="2:5">
      <c r="B170" s="60"/>
      <c r="C170" s="61"/>
      <c r="D170" s="43"/>
      <c r="E170" s="43"/>
    </row>
    <row r="171" spans="2:5">
      <c r="B171" s="68"/>
      <c r="C171" s="69"/>
      <c r="D171" s="43"/>
      <c r="E171" s="43"/>
    </row>
    <row r="172" spans="2:5">
      <c r="B172" s="60"/>
      <c r="C172" s="61"/>
      <c r="D172" s="43"/>
      <c r="E172" s="43"/>
    </row>
    <row r="173" spans="2:5">
      <c r="B173" s="60"/>
      <c r="C173" s="61"/>
      <c r="D173" s="43"/>
      <c r="E173" s="43"/>
    </row>
    <row r="174" spans="2:5">
      <c r="B174" s="70"/>
      <c r="C174" s="61"/>
      <c r="D174" s="43"/>
      <c r="E174" s="43"/>
    </row>
    <row r="175" spans="2:5">
      <c r="B175" s="60"/>
      <c r="C175" s="71"/>
      <c r="D175" s="43"/>
      <c r="E175" s="43"/>
    </row>
    <row r="176" spans="2:5">
      <c r="B176" s="60"/>
      <c r="C176" s="71"/>
      <c r="D176" s="43"/>
      <c r="E176" s="43"/>
    </row>
    <row r="177" spans="2:5">
      <c r="B177" s="60"/>
      <c r="C177" s="71"/>
      <c r="D177" s="43"/>
      <c r="E177" s="43"/>
    </row>
    <row r="178" spans="2:5">
      <c r="B178" s="60"/>
      <c r="C178" s="71"/>
      <c r="D178" s="43"/>
      <c r="E178" s="43"/>
    </row>
    <row r="179" spans="2:5">
      <c r="B179" s="62"/>
      <c r="C179" s="63"/>
      <c r="D179" s="43"/>
      <c r="E179" s="43"/>
    </row>
    <row r="180" spans="2:5">
      <c r="B180" s="62"/>
      <c r="C180" s="63"/>
      <c r="D180" s="43"/>
      <c r="E180" s="43"/>
    </row>
    <row r="181" spans="2:5">
      <c r="B181" s="60"/>
      <c r="C181" s="71"/>
      <c r="D181" s="43"/>
      <c r="E181" s="43"/>
    </row>
    <row r="182" spans="2:5">
      <c r="B182" s="60"/>
      <c r="C182" s="61"/>
      <c r="D182" s="43"/>
      <c r="E182" s="43"/>
    </row>
    <row r="183" spans="2:5">
      <c r="B183" s="60"/>
      <c r="C183" s="61"/>
      <c r="D183" s="43"/>
      <c r="E183" s="43"/>
    </row>
    <row r="184" spans="2:5">
      <c r="B184" s="60"/>
      <c r="C184" s="61"/>
      <c r="D184" s="43"/>
      <c r="E184" s="43"/>
    </row>
    <row r="185" spans="2:5">
      <c r="B185" s="60"/>
      <c r="C185" s="61"/>
      <c r="D185" s="43"/>
      <c r="E185" s="43"/>
    </row>
    <row r="186" spans="2:5">
      <c r="B186" s="60"/>
      <c r="C186" s="71"/>
      <c r="D186" s="43"/>
      <c r="E186" s="43"/>
    </row>
    <row r="187" spans="2:5">
      <c r="B187" s="60"/>
      <c r="C187" s="71"/>
      <c r="D187" s="43"/>
      <c r="E187" s="43"/>
    </row>
    <row r="188" spans="2:5">
      <c r="B188" s="60"/>
      <c r="C188" s="61"/>
      <c r="D188" s="43"/>
      <c r="E188" s="43"/>
    </row>
    <row r="189" spans="2:5">
      <c r="B189" s="60"/>
      <c r="C189" s="61"/>
      <c r="D189" s="43"/>
      <c r="E189" s="43"/>
    </row>
    <row r="190" spans="2:5">
      <c r="B190" s="60"/>
      <c r="C190" s="61"/>
      <c r="D190" s="43"/>
      <c r="E190" s="43"/>
    </row>
    <row r="191" spans="2:5">
      <c r="B191" s="60"/>
      <c r="C191" s="61"/>
      <c r="D191" s="43"/>
      <c r="E191" s="43"/>
    </row>
    <row r="192" spans="2:5">
      <c r="B192" s="60"/>
      <c r="C192" s="61"/>
      <c r="D192" s="43"/>
      <c r="E192" s="43"/>
    </row>
    <row r="193" spans="2:5">
      <c r="B193" s="60"/>
      <c r="C193" s="61"/>
      <c r="D193" s="43"/>
      <c r="E193" s="43"/>
    </row>
    <row r="194" spans="2:5">
      <c r="B194" s="60"/>
      <c r="C194" s="61"/>
      <c r="D194" s="43"/>
      <c r="E194" s="43"/>
    </row>
    <row r="195" spans="2:5">
      <c r="B195" s="60"/>
      <c r="C195" s="61"/>
      <c r="D195" s="43"/>
      <c r="E195" s="43"/>
    </row>
    <row r="196" spans="2:5">
      <c r="B196" s="60"/>
      <c r="C196" s="61"/>
      <c r="D196" s="43"/>
      <c r="E196" s="43"/>
    </row>
    <row r="197" spans="2:5">
      <c r="B197" s="60"/>
      <c r="C197" s="61"/>
      <c r="D197" s="43"/>
      <c r="E197" s="43"/>
    </row>
    <row r="198" spans="2:5">
      <c r="B198" s="60"/>
      <c r="C198" s="61"/>
      <c r="D198" s="43"/>
      <c r="E198" s="43"/>
    </row>
    <row r="199" spans="2:5">
      <c r="B199" s="60"/>
      <c r="C199" s="71"/>
      <c r="D199" s="43"/>
      <c r="E199" s="43"/>
    </row>
    <row r="200" spans="2:5">
      <c r="B200" s="72"/>
      <c r="C200" s="71"/>
      <c r="D200" s="43"/>
      <c r="E200" s="43"/>
    </row>
    <row r="201" spans="2:5">
      <c r="B201" s="60"/>
      <c r="C201" s="71"/>
      <c r="D201" s="43"/>
      <c r="E201" s="43"/>
    </row>
    <row r="202" spans="2:5">
      <c r="B202" s="72"/>
      <c r="C202" s="71"/>
      <c r="D202" s="43"/>
      <c r="E202" s="43"/>
    </row>
    <row r="203" spans="2:5">
      <c r="B203" s="72"/>
      <c r="C203" s="71"/>
      <c r="D203" s="43"/>
      <c r="E203" s="43"/>
    </row>
    <row r="204" spans="2:5">
      <c r="B204" s="72"/>
      <c r="C204" s="71"/>
      <c r="D204" s="43"/>
      <c r="E204" s="43"/>
    </row>
    <row r="205" spans="2:5">
      <c r="B205" s="60"/>
      <c r="C205" s="71"/>
      <c r="D205" s="43"/>
      <c r="E205" s="43"/>
    </row>
    <row r="206" spans="2:5">
      <c r="B206" s="72"/>
      <c r="C206" s="71"/>
      <c r="D206" s="43"/>
      <c r="E206" s="43"/>
    </row>
    <row r="207" spans="2:5">
      <c r="B207" s="72"/>
      <c r="C207" s="71"/>
      <c r="D207" s="43"/>
      <c r="E207" s="43"/>
    </row>
    <row r="208" spans="2:5">
      <c r="B208" s="60"/>
      <c r="C208" s="71"/>
      <c r="D208" s="43"/>
      <c r="E208" s="43"/>
    </row>
    <row r="209" spans="2:5">
      <c r="B209" s="72"/>
      <c r="C209" s="71"/>
      <c r="D209" s="43"/>
      <c r="E209" s="43"/>
    </row>
    <row r="210" spans="2:5">
      <c r="B210" s="60"/>
      <c r="C210" s="71"/>
      <c r="D210" s="43"/>
      <c r="E210" s="43"/>
    </row>
    <row r="211" spans="2:5">
      <c r="B211" s="60"/>
      <c r="C211" s="71"/>
      <c r="D211" s="43"/>
      <c r="E211" s="43"/>
    </row>
    <row r="212" spans="2:5">
      <c r="B212" s="72"/>
      <c r="C212" s="71"/>
      <c r="D212" s="43"/>
      <c r="E212" s="43"/>
    </row>
    <row r="213" spans="2:5">
      <c r="B213" s="67"/>
      <c r="C213" s="73"/>
      <c r="D213" s="43"/>
      <c r="E213" s="43"/>
    </row>
    <row r="214" spans="2:5">
      <c r="B214" s="62"/>
      <c r="C214" s="63"/>
      <c r="D214" s="43"/>
      <c r="E214" s="43"/>
    </row>
    <row r="215" spans="2:5">
      <c r="B215" s="60"/>
      <c r="C215" s="61"/>
      <c r="D215" s="43"/>
      <c r="E215" s="43"/>
    </row>
    <row r="216" spans="2:5">
      <c r="B216" s="72"/>
      <c r="C216" s="71"/>
      <c r="D216" s="43"/>
      <c r="E216" s="43"/>
    </row>
    <row r="217" spans="2:5">
      <c r="B217" s="60"/>
      <c r="C217" s="61"/>
      <c r="D217" s="43"/>
      <c r="E217" s="43"/>
    </row>
    <row r="218" spans="2:5">
      <c r="B218" s="60"/>
      <c r="C218" s="61"/>
      <c r="D218" s="43"/>
      <c r="E218" s="43"/>
    </row>
    <row r="219" spans="2:5">
      <c r="B219" s="67"/>
      <c r="C219" s="73"/>
      <c r="D219" s="43"/>
      <c r="E219" s="43"/>
    </row>
    <row r="220" spans="2:5">
      <c r="B220" s="62"/>
      <c r="C220" s="63"/>
      <c r="D220" s="43"/>
      <c r="E220" s="43"/>
    </row>
    <row r="221" spans="2:5">
      <c r="B221" s="60"/>
      <c r="C221" s="61"/>
      <c r="D221" s="43"/>
      <c r="E221" s="43"/>
    </row>
    <row r="222" spans="2:5">
      <c r="B222" s="60"/>
      <c r="C222" s="61"/>
      <c r="D222" s="43"/>
      <c r="E222" s="43"/>
    </row>
    <row r="223" spans="2:5">
      <c r="B223" s="60"/>
      <c r="C223" s="61"/>
      <c r="D223" s="43"/>
      <c r="E223" s="43"/>
    </row>
    <row r="224" spans="2:5">
      <c r="B224" s="60"/>
      <c r="C224" s="61"/>
      <c r="D224" s="43"/>
      <c r="E224" s="43"/>
    </row>
    <row r="225" spans="2:5">
      <c r="B225" s="60"/>
      <c r="C225" s="61"/>
      <c r="D225" s="43"/>
      <c r="E225" s="43"/>
    </row>
    <row r="226" spans="2:5">
      <c r="B226" s="60"/>
      <c r="C226" s="61"/>
      <c r="D226" s="43"/>
      <c r="E226" s="43"/>
    </row>
    <row r="227" spans="2:5">
      <c r="B227" s="60"/>
      <c r="C227" s="61"/>
      <c r="D227" s="43"/>
      <c r="E227" s="43"/>
    </row>
    <row r="228" spans="2:5">
      <c r="B228" s="60"/>
      <c r="C228" s="61"/>
      <c r="D228" s="43"/>
      <c r="E228" s="43"/>
    </row>
    <row r="229" spans="2:5">
      <c r="B229" s="60"/>
      <c r="C229" s="61"/>
      <c r="D229" s="43"/>
      <c r="E229" s="43"/>
    </row>
    <row r="230" spans="2:5">
      <c r="B230" s="60"/>
      <c r="C230" s="61"/>
      <c r="D230" s="43"/>
      <c r="E230" s="43"/>
    </row>
    <row r="231" spans="2:5">
      <c r="B231" s="60"/>
      <c r="C231" s="61"/>
      <c r="D231" s="43"/>
      <c r="E231" s="43"/>
    </row>
    <row r="232" spans="2:5">
      <c r="B232" s="60"/>
      <c r="C232" s="61"/>
      <c r="D232" s="43"/>
      <c r="E232" s="43"/>
    </row>
    <row r="233" spans="2:5">
      <c r="B233" s="60"/>
      <c r="C233" s="61"/>
      <c r="D233" s="43"/>
      <c r="E233" s="43"/>
    </row>
    <row r="234" spans="2:5">
      <c r="B234" s="60"/>
      <c r="C234" s="61"/>
      <c r="D234" s="43"/>
      <c r="E234" s="43"/>
    </row>
    <row r="235" spans="2:5">
      <c r="B235" s="62"/>
      <c r="C235" s="63"/>
      <c r="D235" s="43"/>
      <c r="E235" s="43"/>
    </row>
    <row r="236" spans="2:5">
      <c r="B236" s="60"/>
      <c r="C236" s="71"/>
      <c r="D236" s="43"/>
      <c r="E236" s="43"/>
    </row>
    <row r="237" spans="2:5">
      <c r="B237" s="60"/>
      <c r="C237" s="61"/>
      <c r="D237" s="43"/>
      <c r="E237" s="43"/>
    </row>
    <row r="238" spans="2:5">
      <c r="B238" s="60"/>
      <c r="C238" s="71"/>
      <c r="D238" s="43"/>
      <c r="E238" s="43"/>
    </row>
    <row r="239" spans="2:5">
      <c r="B239" s="65"/>
      <c r="C239" s="73"/>
      <c r="D239" s="43"/>
      <c r="E239" s="43"/>
    </row>
    <row r="240" spans="2:5">
      <c r="B240" s="72"/>
      <c r="C240" s="71"/>
      <c r="D240" s="43"/>
      <c r="E240" s="43"/>
    </row>
    <row r="241" spans="2:5">
      <c r="B241" s="67"/>
      <c r="C241" s="73"/>
      <c r="D241" s="43"/>
      <c r="E241" s="43"/>
    </row>
    <row r="242" spans="2:5">
      <c r="B242" s="60"/>
      <c r="C242" s="61"/>
      <c r="D242" s="43"/>
      <c r="E242" s="43"/>
    </row>
    <row r="243" spans="2:5">
      <c r="B243" s="72"/>
      <c r="C243" s="71"/>
      <c r="D243" s="43"/>
      <c r="E243" s="43"/>
    </row>
    <row r="244" spans="2:5">
      <c r="B244" s="72"/>
      <c r="C244" s="71"/>
      <c r="D244" s="43"/>
      <c r="E244" s="43"/>
    </row>
    <row r="245" spans="2:5">
      <c r="B245" s="60"/>
      <c r="C245" s="71"/>
      <c r="D245" s="43"/>
      <c r="E245" s="43"/>
    </row>
    <row r="246" spans="2:5">
      <c r="B246" s="68"/>
      <c r="C246" s="69"/>
      <c r="D246" s="43"/>
      <c r="E246" s="43"/>
    </row>
    <row r="247" spans="2:5">
      <c r="B247" s="68"/>
      <c r="C247" s="69"/>
      <c r="D247" s="43"/>
      <c r="E247" s="43"/>
    </row>
    <row r="248" spans="2:5">
      <c r="B248" s="68"/>
      <c r="C248" s="69"/>
      <c r="D248" s="43"/>
      <c r="E248" s="43"/>
    </row>
    <row r="249" spans="2:5">
      <c r="B249" s="62"/>
      <c r="C249" s="63"/>
      <c r="D249" s="43"/>
      <c r="E249" s="43"/>
    </row>
    <row r="250" spans="2:5">
      <c r="B250" s="62"/>
      <c r="C250" s="63"/>
      <c r="D250" s="43"/>
      <c r="E250" s="43"/>
    </row>
    <row r="251" spans="2:5">
      <c r="B251" s="62"/>
      <c r="C251" s="63"/>
      <c r="D251" s="43"/>
      <c r="E251" s="43"/>
    </row>
    <row r="252" spans="2:5">
      <c r="B252" s="67"/>
      <c r="C252" s="73"/>
      <c r="D252" s="43"/>
      <c r="E252" s="43"/>
    </row>
    <row r="253" spans="2:5">
      <c r="B253" s="60"/>
      <c r="C253" s="61"/>
      <c r="D253" s="43"/>
      <c r="E253" s="43"/>
    </row>
    <row r="254" spans="2:5">
      <c r="B254" s="60"/>
      <c r="C254" s="61"/>
      <c r="D254" s="43"/>
      <c r="E254" s="43"/>
    </row>
    <row r="255" spans="2:5">
      <c r="B255" s="67"/>
      <c r="C255" s="73"/>
      <c r="D255" s="43"/>
      <c r="E255" s="43"/>
    </row>
    <row r="256" spans="2:5">
      <c r="B256" s="67"/>
      <c r="C256" s="73"/>
      <c r="D256" s="43"/>
      <c r="E256" s="43"/>
    </row>
    <row r="257" spans="2:5">
      <c r="B257" s="60"/>
      <c r="C257" s="61"/>
      <c r="D257" s="43"/>
      <c r="E257" s="43"/>
    </row>
    <row r="258" spans="2:5">
      <c r="B258" s="60"/>
      <c r="C258" s="71"/>
      <c r="D258" s="43"/>
      <c r="E258" s="43"/>
    </row>
    <row r="259" spans="2:5">
      <c r="B259" s="60"/>
      <c r="C259" s="61"/>
      <c r="D259" s="43"/>
      <c r="E259" s="43"/>
    </row>
    <row r="260" spans="2:5">
      <c r="B260" s="60"/>
      <c r="C260" s="61"/>
      <c r="D260" s="43"/>
      <c r="E260" s="43"/>
    </row>
    <row r="261" spans="2:5">
      <c r="B261" s="60"/>
      <c r="C261" s="61"/>
      <c r="D261" s="43"/>
      <c r="E261" s="43"/>
    </row>
    <row r="262" spans="2:5">
      <c r="B262" s="60"/>
      <c r="C262" s="61"/>
      <c r="D262" s="43"/>
      <c r="E262" s="43"/>
    </row>
    <row r="263" spans="2:5">
      <c r="B263" s="60"/>
      <c r="C263" s="61"/>
      <c r="D263" s="43"/>
      <c r="E263" s="43"/>
    </row>
    <row r="264" spans="2:5">
      <c r="B264" s="60"/>
      <c r="C264" s="61"/>
      <c r="D264" s="43"/>
      <c r="E264" s="43"/>
    </row>
    <row r="265" spans="2:5">
      <c r="B265" s="60"/>
      <c r="C265" s="61"/>
      <c r="D265" s="43"/>
      <c r="E265" s="43"/>
    </row>
    <row r="266" spans="2:5">
      <c r="B266" s="60"/>
      <c r="C266" s="61"/>
      <c r="D266" s="43"/>
      <c r="E266" s="43"/>
    </row>
    <row r="267" spans="2:5">
      <c r="B267" s="60"/>
      <c r="C267" s="61"/>
      <c r="D267" s="43"/>
      <c r="E267" s="43"/>
    </row>
    <row r="268" spans="2:5">
      <c r="B268" s="60"/>
      <c r="C268" s="61"/>
      <c r="D268" s="43"/>
      <c r="E268" s="43"/>
    </row>
    <row r="269" spans="2:5">
      <c r="B269" s="60"/>
      <c r="C269" s="61"/>
      <c r="D269" s="43"/>
      <c r="E269" s="43"/>
    </row>
    <row r="270" spans="2:5">
      <c r="B270" s="60"/>
      <c r="C270" s="61"/>
      <c r="D270" s="43"/>
      <c r="E270" s="43"/>
    </row>
    <row r="271" spans="2:5">
      <c r="B271" s="60"/>
      <c r="C271" s="61"/>
      <c r="D271" s="43"/>
      <c r="E271" s="43"/>
    </row>
    <row r="272" spans="2:5">
      <c r="B272" s="62"/>
      <c r="C272" s="63"/>
      <c r="D272" s="43"/>
      <c r="E272" s="43"/>
    </row>
    <row r="273" spans="2:5">
      <c r="B273" s="60"/>
      <c r="C273" s="71"/>
      <c r="D273" s="43"/>
      <c r="E273" s="43"/>
    </row>
    <row r="274" spans="2:5">
      <c r="B274" s="60"/>
      <c r="C274" s="61"/>
      <c r="D274" s="43"/>
      <c r="E274" s="43"/>
    </row>
    <row r="275" spans="2:5">
      <c r="B275" s="68"/>
      <c r="C275" s="69"/>
      <c r="D275" s="43"/>
      <c r="E275" s="43"/>
    </row>
    <row r="276" spans="2:5">
      <c r="B276" s="62"/>
      <c r="C276" s="63"/>
      <c r="D276" s="43"/>
      <c r="E276" s="43"/>
    </row>
    <row r="277" spans="2:5">
      <c r="B277" s="68"/>
      <c r="C277" s="69"/>
      <c r="D277" s="43"/>
      <c r="E277" s="43"/>
    </row>
    <row r="278" spans="2:5">
      <c r="B278" s="60"/>
      <c r="C278" s="61"/>
      <c r="D278" s="43"/>
      <c r="E278" s="43"/>
    </row>
    <row r="279" spans="2:5">
      <c r="B279" s="60"/>
      <c r="C279" s="61"/>
      <c r="D279" s="43"/>
      <c r="E279" s="43"/>
    </row>
    <row r="280" spans="2:5">
      <c r="B280" s="60"/>
      <c r="C280" s="61"/>
      <c r="D280" s="43"/>
      <c r="E280" s="43"/>
    </row>
    <row r="281" spans="2:5">
      <c r="B281" s="60"/>
      <c r="C281" s="71"/>
      <c r="D281" s="43"/>
      <c r="E281" s="43"/>
    </row>
    <row r="282" spans="2:5">
      <c r="B282" s="60"/>
      <c r="C282" s="61"/>
      <c r="D282" s="43"/>
      <c r="E282" s="43"/>
    </row>
    <row r="283" spans="2:5">
      <c r="B283" s="60"/>
      <c r="C283" s="61"/>
      <c r="D283" s="43"/>
      <c r="E283" s="43"/>
    </row>
    <row r="284" spans="2:5">
      <c r="B284" s="60"/>
      <c r="C284" s="61"/>
      <c r="D284" s="43"/>
      <c r="E284" s="43"/>
    </row>
    <row r="285" spans="2:5">
      <c r="B285" s="62"/>
      <c r="C285" s="63"/>
      <c r="D285" s="43"/>
      <c r="E285" s="43"/>
    </row>
    <row r="286" spans="2:5">
      <c r="B286" s="68"/>
      <c r="C286" s="69"/>
      <c r="D286" s="43"/>
      <c r="E286" s="43"/>
    </row>
    <row r="287" spans="2:5">
      <c r="B287" s="60"/>
      <c r="C287" s="71"/>
      <c r="D287" s="43"/>
      <c r="E287" s="43"/>
    </row>
    <row r="288" spans="2:5">
      <c r="B288" s="60"/>
      <c r="C288" s="61"/>
      <c r="D288" s="43"/>
      <c r="E288" s="43"/>
    </row>
    <row r="289" spans="2:5">
      <c r="B289" s="62"/>
      <c r="C289" s="63"/>
      <c r="D289" s="43"/>
      <c r="E289" s="43"/>
    </row>
    <row r="290" spans="2:5">
      <c r="B290" s="60"/>
      <c r="C290" s="61"/>
      <c r="D290" s="43"/>
      <c r="E290" s="43"/>
    </row>
    <row r="291" spans="2:5">
      <c r="B291" s="60"/>
      <c r="C291" s="61"/>
      <c r="D291" s="43"/>
      <c r="E291" s="43"/>
    </row>
    <row r="292" spans="2:5">
      <c r="B292" s="60"/>
      <c r="C292" s="61"/>
      <c r="D292" s="43"/>
      <c r="E292" s="43"/>
    </row>
    <row r="293" spans="2:5">
      <c r="B293" s="60"/>
      <c r="C293" s="61"/>
      <c r="D293" s="43"/>
      <c r="E293" s="43"/>
    </row>
    <row r="294" spans="2:5">
      <c r="B294" s="60"/>
      <c r="C294" s="61"/>
      <c r="D294" s="43"/>
      <c r="E294" s="43"/>
    </row>
    <row r="295" spans="2:5">
      <c r="B295" s="60"/>
      <c r="C295" s="61"/>
      <c r="D295" s="43"/>
      <c r="E295" s="43"/>
    </row>
    <row r="296" spans="2:5">
      <c r="B296" s="60"/>
      <c r="C296" s="71"/>
      <c r="D296" s="43"/>
      <c r="E296" s="43"/>
    </row>
    <row r="297" spans="2:5">
      <c r="B297" s="60"/>
      <c r="C297" s="61"/>
      <c r="D297" s="43"/>
      <c r="E297" s="43"/>
    </row>
    <row r="298" spans="2:5">
      <c r="B298" s="60"/>
      <c r="C298" s="71"/>
      <c r="D298" s="43"/>
      <c r="E298" s="43"/>
    </row>
    <row r="299" spans="2:5">
      <c r="B299" s="60"/>
      <c r="C299" s="61"/>
      <c r="D299" s="43"/>
      <c r="E299" s="43"/>
    </row>
    <row r="300" spans="2:5">
      <c r="B300" s="60"/>
      <c r="C300" s="61"/>
      <c r="D300" s="43"/>
      <c r="E300" s="43"/>
    </row>
    <row r="301" spans="2:5">
      <c r="B301" s="60"/>
      <c r="C301" s="61"/>
      <c r="D301" s="43"/>
      <c r="E301" s="43"/>
    </row>
    <row r="302" spans="2:5">
      <c r="B302" s="62"/>
      <c r="C302" s="63"/>
      <c r="D302" s="43"/>
      <c r="E302" s="43"/>
    </row>
    <row r="303" spans="2:5">
      <c r="B303" s="68"/>
      <c r="C303" s="69"/>
      <c r="D303" s="43"/>
      <c r="E303" s="43"/>
    </row>
    <row r="304" spans="2:5">
      <c r="B304" s="60"/>
      <c r="C304" s="61"/>
      <c r="D304" s="43"/>
      <c r="E304" s="43"/>
    </row>
    <row r="305" spans="2:5">
      <c r="B305" s="60"/>
      <c r="C305" s="61"/>
      <c r="D305" s="43"/>
      <c r="E305" s="43"/>
    </row>
    <row r="306" spans="2:5">
      <c r="B306" s="60"/>
      <c r="C306" s="61"/>
      <c r="D306" s="43"/>
      <c r="E306" s="43"/>
    </row>
    <row r="307" spans="2:5">
      <c r="B307" s="60"/>
      <c r="C307" s="61"/>
      <c r="D307" s="43"/>
      <c r="E307" s="43"/>
    </row>
    <row r="308" spans="2:5">
      <c r="B308" s="60"/>
      <c r="C308" s="61"/>
      <c r="D308" s="43"/>
      <c r="E308" s="43"/>
    </row>
    <row r="309" spans="2:5">
      <c r="B309" s="62"/>
      <c r="C309" s="63"/>
      <c r="D309" s="43"/>
      <c r="E309" s="43"/>
    </row>
    <row r="310" spans="2:5">
      <c r="B310" s="60"/>
      <c r="C310" s="71"/>
      <c r="D310" s="43"/>
      <c r="E310" s="43"/>
    </row>
    <row r="311" spans="2:5">
      <c r="B311" s="72"/>
      <c r="C311" s="71"/>
      <c r="D311" s="43"/>
      <c r="E311" s="43"/>
    </row>
    <row r="312" spans="2:5">
      <c r="B312" s="60"/>
      <c r="C312" s="61"/>
      <c r="D312" s="43"/>
      <c r="E312" s="43"/>
    </row>
    <row r="313" spans="2:5">
      <c r="B313" s="72"/>
      <c r="C313" s="71"/>
      <c r="D313" s="43"/>
      <c r="E313" s="43"/>
    </row>
    <row r="314" spans="2:5">
      <c r="B314" s="72"/>
      <c r="C314" s="71"/>
      <c r="D314" s="43"/>
      <c r="E314" s="43"/>
    </row>
    <row r="315" spans="2:5">
      <c r="B315" s="72"/>
      <c r="C315" s="71"/>
      <c r="D315" s="43"/>
      <c r="E315" s="43"/>
    </row>
    <row r="316" spans="2:5">
      <c r="B316" s="72"/>
      <c r="C316" s="71"/>
      <c r="D316" s="43"/>
      <c r="E316" s="43"/>
    </row>
    <row r="317" spans="2:5">
      <c r="B317" s="60"/>
      <c r="C317" s="61"/>
      <c r="D317" s="43"/>
      <c r="E317" s="43"/>
    </row>
    <row r="318" spans="2:5">
      <c r="B318" s="62"/>
      <c r="C318" s="63"/>
      <c r="D318" s="43"/>
      <c r="E318" s="43"/>
    </row>
    <row r="319" spans="2:5">
      <c r="B319" s="60"/>
      <c r="C319" s="61"/>
      <c r="D319" s="43"/>
      <c r="E319" s="43"/>
    </row>
    <row r="320" spans="2:5">
      <c r="B320" s="62"/>
      <c r="C320" s="63"/>
      <c r="D320" s="43"/>
      <c r="E320" s="43"/>
    </row>
    <row r="321" spans="2:5">
      <c r="B321" s="67"/>
      <c r="C321" s="73"/>
      <c r="D321" s="43"/>
      <c r="E321" s="43"/>
    </row>
    <row r="322" spans="2:5">
      <c r="B322" s="72"/>
      <c r="C322" s="71"/>
      <c r="D322" s="43"/>
      <c r="E322" s="43"/>
    </row>
    <row r="323" spans="2:5">
      <c r="B323" s="60"/>
      <c r="C323" s="61"/>
      <c r="D323" s="43"/>
      <c r="E323" s="43"/>
    </row>
    <row r="324" spans="2:5">
      <c r="B324" s="60"/>
      <c r="C324" s="61"/>
      <c r="D324" s="43"/>
      <c r="E324" s="43"/>
    </row>
    <row r="325" spans="2:5">
      <c r="B325" s="60"/>
      <c r="C325" s="61"/>
      <c r="D325" s="43"/>
      <c r="E325" s="43"/>
    </row>
    <row r="326" spans="2:5">
      <c r="B326" s="60"/>
      <c r="C326" s="61"/>
      <c r="D326" s="43"/>
      <c r="E326" s="43"/>
    </row>
    <row r="327" spans="2:5">
      <c r="B327" s="68"/>
      <c r="C327" s="69"/>
      <c r="D327" s="43"/>
      <c r="E327" s="43"/>
    </row>
    <row r="328" spans="2:5">
      <c r="B328" s="67"/>
      <c r="C328" s="73"/>
      <c r="D328" s="43"/>
      <c r="E328" s="43"/>
    </row>
    <row r="329" spans="2:5">
      <c r="B329" s="60"/>
      <c r="C329" s="71"/>
      <c r="D329" s="43"/>
      <c r="E329" s="43"/>
    </row>
    <row r="330" spans="2:5">
      <c r="B330" s="60"/>
      <c r="C330" s="71"/>
      <c r="D330" s="43"/>
      <c r="E330" s="43"/>
    </row>
    <row r="331" spans="2:5">
      <c r="B331" s="60"/>
      <c r="C331" s="71"/>
      <c r="D331" s="43"/>
      <c r="E331" s="43"/>
    </row>
    <row r="332" spans="2:5">
      <c r="B332" s="60"/>
      <c r="C332" s="61"/>
      <c r="D332" s="43"/>
      <c r="E332" s="43"/>
    </row>
    <row r="333" spans="2:5">
      <c r="B333" s="60"/>
      <c r="C333" s="61"/>
      <c r="D333" s="43"/>
      <c r="E333" s="43"/>
    </row>
    <row r="334" spans="2:5">
      <c r="B334" s="60"/>
      <c r="C334" s="71"/>
      <c r="D334" s="43"/>
      <c r="E334" s="43"/>
    </row>
    <row r="335" spans="2:5">
      <c r="B335" s="67"/>
      <c r="C335" s="73"/>
      <c r="D335" s="43"/>
      <c r="E335" s="43"/>
    </row>
    <row r="336" spans="2:5">
      <c r="B336" s="60"/>
      <c r="C336" s="71"/>
      <c r="D336" s="43"/>
      <c r="E336" s="43"/>
    </row>
    <row r="337" spans="2:5">
      <c r="B337" s="60"/>
      <c r="C337" s="71"/>
      <c r="D337" s="43"/>
      <c r="E337" s="43"/>
    </row>
    <row r="338" spans="2:5">
      <c r="B338" s="60"/>
      <c r="C338" s="61"/>
      <c r="D338" s="43"/>
      <c r="E338" s="43"/>
    </row>
    <row r="339" spans="2:5">
      <c r="B339" s="60"/>
      <c r="C339" s="61"/>
      <c r="D339" s="43"/>
      <c r="E339" s="43"/>
    </row>
    <row r="340" spans="2:5">
      <c r="B340" s="60"/>
      <c r="C340" s="61"/>
      <c r="D340" s="43"/>
      <c r="E340" s="43"/>
    </row>
    <row r="341" spans="2:5">
      <c r="B341" s="60"/>
      <c r="C341" s="71"/>
      <c r="D341" s="43"/>
      <c r="E341" s="43"/>
    </row>
    <row r="342" spans="2:5">
      <c r="B342" s="60"/>
      <c r="C342" s="71"/>
      <c r="D342" s="43"/>
      <c r="E342" s="43"/>
    </row>
    <row r="343" spans="2:5">
      <c r="B343" s="60"/>
      <c r="C343" s="61"/>
      <c r="D343" s="43"/>
      <c r="E343" s="43"/>
    </row>
    <row r="344" spans="2:5">
      <c r="B344" s="60"/>
      <c r="C344" s="71"/>
      <c r="D344" s="43"/>
      <c r="E344" s="43"/>
    </row>
    <row r="345" spans="2:5">
      <c r="B345" s="60"/>
      <c r="C345" s="71"/>
      <c r="D345" s="43"/>
      <c r="E345" s="43"/>
    </row>
    <row r="346" spans="2:5">
      <c r="B346" s="60"/>
      <c r="C346" s="61"/>
      <c r="D346" s="43"/>
      <c r="E346" s="43"/>
    </row>
    <row r="347" spans="2:5">
      <c r="B347" s="60"/>
      <c r="C347" s="71"/>
      <c r="D347" s="43"/>
      <c r="E347" s="43"/>
    </row>
    <row r="348" spans="2:5">
      <c r="B348" s="60"/>
      <c r="C348" s="71"/>
      <c r="D348" s="43"/>
      <c r="E348" s="43"/>
    </row>
    <row r="349" spans="2:5">
      <c r="B349" s="60"/>
      <c r="C349" s="61"/>
      <c r="D349" s="43"/>
      <c r="E349" s="43"/>
    </row>
    <row r="350" spans="2:5">
      <c r="B350" s="60"/>
      <c r="C350" s="71"/>
      <c r="D350" s="43"/>
      <c r="E350" s="43"/>
    </row>
    <row r="351" spans="2:5">
      <c r="B351" s="60"/>
      <c r="C351" s="71"/>
      <c r="D351" s="43"/>
      <c r="E351" s="43"/>
    </row>
    <row r="352" spans="2:5">
      <c r="B352" s="60"/>
      <c r="C352" s="61"/>
      <c r="D352" s="43"/>
      <c r="E352" s="43"/>
    </row>
    <row r="353" spans="2:5">
      <c r="B353" s="60"/>
      <c r="C353" s="71"/>
      <c r="D353" s="43"/>
      <c r="E353" s="43"/>
    </row>
    <row r="354" spans="2:5">
      <c r="B354" s="60"/>
      <c r="C354" s="71"/>
      <c r="D354" s="43"/>
      <c r="E354" s="43"/>
    </row>
    <row r="355" spans="2:5">
      <c r="B355" s="60"/>
      <c r="C355" s="61"/>
      <c r="D355" s="43"/>
      <c r="E355" s="43"/>
    </row>
    <row r="356" spans="2:5">
      <c r="B356" s="60"/>
      <c r="C356" s="71"/>
      <c r="D356" s="43"/>
      <c r="E356" s="43"/>
    </row>
    <row r="357" spans="2:5">
      <c r="B357" s="60"/>
      <c r="C357" s="71"/>
      <c r="D357" s="43"/>
      <c r="E357" s="43"/>
    </row>
    <row r="358" spans="2:5">
      <c r="B358" s="60"/>
      <c r="C358" s="61"/>
      <c r="D358" s="43"/>
      <c r="E358" s="43"/>
    </row>
    <row r="359" spans="2:5">
      <c r="B359" s="60"/>
      <c r="C359" s="71"/>
      <c r="D359" s="43"/>
      <c r="E359" s="43"/>
    </row>
    <row r="360" spans="2:5">
      <c r="B360" s="60"/>
      <c r="C360" s="71"/>
      <c r="D360" s="43"/>
      <c r="E360" s="43"/>
    </row>
    <row r="361" spans="2:5">
      <c r="B361" s="60"/>
      <c r="C361" s="61"/>
      <c r="D361" s="43"/>
      <c r="E361" s="43"/>
    </row>
    <row r="362" spans="2:5">
      <c r="B362" s="60"/>
      <c r="C362" s="71"/>
      <c r="D362" s="43"/>
      <c r="E362" s="43"/>
    </row>
    <row r="363" spans="2:5">
      <c r="B363" s="60"/>
      <c r="C363" s="71"/>
      <c r="D363" s="43"/>
      <c r="E363" s="43"/>
    </row>
    <row r="364" spans="2:5">
      <c r="B364" s="59"/>
      <c r="C364" s="43"/>
      <c r="D364" s="43"/>
      <c r="E364" s="43"/>
    </row>
    <row r="365" spans="2:5">
      <c r="B365" s="59"/>
      <c r="C365" s="43"/>
      <c r="D365" s="43"/>
      <c r="E365" s="43"/>
    </row>
    <row r="366" spans="2:5">
      <c r="B366" s="59"/>
      <c r="C366" s="43"/>
      <c r="D366" s="43"/>
      <c r="E366" s="43"/>
    </row>
    <row r="367" spans="2:5">
      <c r="B367" s="59"/>
      <c r="C367" s="43"/>
      <c r="D367" s="43"/>
      <c r="E367" s="43"/>
    </row>
    <row r="368" spans="2:5">
      <c r="B368" s="59"/>
      <c r="C368" s="43"/>
      <c r="D368" s="43"/>
      <c r="E368" s="43"/>
    </row>
    <row r="369" spans="2:5">
      <c r="B369" s="59"/>
      <c r="C369" s="43"/>
      <c r="D369" s="43"/>
      <c r="E369" s="43"/>
    </row>
    <row r="370" spans="2:5">
      <c r="B370" s="59"/>
      <c r="C370" s="43"/>
      <c r="D370" s="43"/>
      <c r="E370" s="43"/>
    </row>
    <row r="371" spans="2:5">
      <c r="B371" s="59"/>
      <c r="C371" s="43"/>
      <c r="D371" s="43"/>
      <c r="E371" s="43"/>
    </row>
    <row r="372" spans="2:5">
      <c r="B372" s="59"/>
      <c r="C372" s="43"/>
      <c r="D372" s="43"/>
      <c r="E372" s="43"/>
    </row>
    <row r="373" spans="2:5">
      <c r="B373" s="59"/>
      <c r="C373" s="43"/>
      <c r="D373" s="43"/>
      <c r="E373" s="43"/>
    </row>
  </sheetData>
  <phoneticPr fontId="3" type="noConversion"/>
  <pageMargins left="0.69999998807907104" right="0.69999998807907104" top="0.75" bottom="0.75" header="0.30000001192092896" footer="0.30000001192092896"/>
  <pageSetup paperSize="9" fitToWidth="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78"/>
  <sheetViews>
    <sheetView zoomScaleNormal="100" workbookViewId="0">
      <selection activeCell="B21" sqref="B21"/>
    </sheetView>
  </sheetViews>
  <sheetFormatPr defaultColWidth="9" defaultRowHeight="16.5"/>
  <cols>
    <col min="1" max="1" width="9" style="23"/>
    <col min="2" max="2" width="46.625" style="23" bestFit="1" customWidth="1"/>
    <col min="3" max="3" width="11" style="23" bestFit="1" customWidth="1"/>
    <col min="4" max="4" width="44.5" style="23" bestFit="1" customWidth="1"/>
    <col min="5" max="16384" width="9" style="23"/>
  </cols>
  <sheetData>
    <row r="1" spans="2:4">
      <c r="B1" s="24" t="s">
        <v>67</v>
      </c>
      <c r="C1" s="22" t="s">
        <v>888</v>
      </c>
    </row>
    <row r="3" spans="2:4">
      <c r="B3" s="24" t="s">
        <v>69</v>
      </c>
      <c r="C3" s="24" t="s">
        <v>889</v>
      </c>
      <c r="D3" s="24" t="s">
        <v>4</v>
      </c>
    </row>
    <row r="4" spans="2:4">
      <c r="B4" s="358" t="s">
        <v>890</v>
      </c>
      <c r="C4" s="31">
        <v>5720000</v>
      </c>
      <c r="D4" s="22" t="s">
        <v>891</v>
      </c>
    </row>
    <row r="5" spans="2:4">
      <c r="B5" s="347" t="s">
        <v>729</v>
      </c>
      <c r="C5" s="85">
        <v>3153000</v>
      </c>
      <c r="D5" s="22"/>
    </row>
    <row r="6" spans="2:4">
      <c r="B6" s="347" t="s">
        <v>892</v>
      </c>
      <c r="C6" s="211">
        <v>3090000</v>
      </c>
      <c r="D6" s="22"/>
    </row>
    <row r="7" spans="2:4">
      <c r="B7" s="358" t="s">
        <v>893</v>
      </c>
      <c r="C7" s="83">
        <v>2717000</v>
      </c>
      <c r="D7" s="22"/>
    </row>
    <row r="8" spans="2:4">
      <c r="B8" s="347" t="s">
        <v>894</v>
      </c>
      <c r="C8" s="212">
        <v>2000000</v>
      </c>
      <c r="D8" s="22"/>
    </row>
    <row r="9" spans="2:4">
      <c r="B9" s="347" t="s">
        <v>895</v>
      </c>
      <c r="C9" s="211">
        <v>1400000</v>
      </c>
      <c r="D9" s="22"/>
    </row>
    <row r="10" spans="2:4">
      <c r="B10" s="82" t="s">
        <v>896</v>
      </c>
      <c r="C10" s="83">
        <v>468000</v>
      </c>
      <c r="D10" s="22"/>
    </row>
    <row r="11" spans="2:4">
      <c r="B11" s="210" t="s">
        <v>897</v>
      </c>
      <c r="C11" s="212">
        <v>270000</v>
      </c>
      <c r="D11" s="22"/>
    </row>
    <row r="12" spans="2:4">
      <c r="B12" s="82" t="s">
        <v>898</v>
      </c>
      <c r="C12" s="83">
        <v>250000</v>
      </c>
      <c r="D12" s="22"/>
    </row>
    <row r="13" spans="2:4">
      <c r="B13" s="210" t="s">
        <v>899</v>
      </c>
      <c r="C13" s="211">
        <v>250000</v>
      </c>
      <c r="D13" s="22"/>
    </row>
    <row r="14" spans="2:4">
      <c r="B14" s="22" t="s">
        <v>900</v>
      </c>
      <c r="C14" s="85">
        <v>220000</v>
      </c>
      <c r="D14" s="22"/>
    </row>
    <row r="15" spans="2:4">
      <c r="B15" s="82" t="s">
        <v>901</v>
      </c>
      <c r="C15" s="83">
        <v>200000</v>
      </c>
      <c r="D15" s="22" t="s">
        <v>51</v>
      </c>
    </row>
    <row r="16" spans="2:4">
      <c r="B16" s="82" t="s">
        <v>902</v>
      </c>
      <c r="C16" s="31">
        <v>160000</v>
      </c>
      <c r="D16" s="22" t="s">
        <v>903</v>
      </c>
    </row>
    <row r="17" spans="1:4">
      <c r="B17" s="82" t="s">
        <v>904</v>
      </c>
      <c r="C17" s="83">
        <v>150000</v>
      </c>
      <c r="D17" s="22" t="s">
        <v>526</v>
      </c>
    </row>
    <row r="18" spans="1:4">
      <c r="B18" s="22" t="s">
        <v>905</v>
      </c>
      <c r="C18" s="85">
        <v>120000</v>
      </c>
      <c r="D18" s="22"/>
    </row>
    <row r="19" spans="1:4">
      <c r="B19" s="22" t="s">
        <v>906</v>
      </c>
      <c r="C19" s="85">
        <v>70000</v>
      </c>
      <c r="D19" s="22"/>
    </row>
    <row r="20" spans="1:4">
      <c r="B20" s="210" t="s">
        <v>907</v>
      </c>
      <c r="C20" s="211">
        <v>60000</v>
      </c>
      <c r="D20" s="22"/>
    </row>
    <row r="21" spans="1:4">
      <c r="B21" s="82" t="s">
        <v>908</v>
      </c>
      <c r="C21" s="31">
        <v>47000</v>
      </c>
      <c r="D21" s="22"/>
    </row>
    <row r="22" spans="1:4">
      <c r="B22" s="82" t="s">
        <v>909</v>
      </c>
      <c r="C22" s="83">
        <v>20000</v>
      </c>
      <c r="D22" s="22" t="s">
        <v>910</v>
      </c>
    </row>
    <row r="23" spans="1:4">
      <c r="B23" s="22" t="s">
        <v>911</v>
      </c>
      <c r="C23" s="85">
        <v>3500</v>
      </c>
      <c r="D23" s="22" t="s">
        <v>912</v>
      </c>
    </row>
    <row r="24" spans="1:4">
      <c r="B24" s="22" t="s">
        <v>913</v>
      </c>
      <c r="C24" s="38">
        <v>150000</v>
      </c>
      <c r="D24" s="22"/>
    </row>
    <row r="29" spans="1:4">
      <c r="A29" s="33"/>
      <c r="B29" s="33"/>
      <c r="C29" s="33"/>
      <c r="D29" s="33"/>
    </row>
    <row r="30" spans="1:4">
      <c r="A30" s="33"/>
      <c r="B30" s="87"/>
      <c r="C30" s="106"/>
      <c r="D30" s="33"/>
    </row>
    <row r="31" spans="1:4">
      <c r="A31" s="33"/>
      <c r="B31" s="33"/>
      <c r="C31" s="33"/>
      <c r="D31" s="33"/>
    </row>
    <row r="32" spans="1:4">
      <c r="A32" s="33"/>
      <c r="B32" s="87"/>
      <c r="C32" s="88"/>
      <c r="D32" s="33"/>
    </row>
    <row r="33" spans="1:4">
      <c r="A33" s="33"/>
      <c r="B33" s="33"/>
      <c r="C33" s="100"/>
      <c r="D33" s="33"/>
    </row>
    <row r="34" spans="1:4">
      <c r="A34" s="33"/>
      <c r="B34" s="213"/>
      <c r="C34" s="214"/>
      <c r="D34" s="33"/>
    </row>
    <row r="35" spans="1:4">
      <c r="A35" s="33"/>
      <c r="B35" s="87"/>
      <c r="C35" s="106"/>
      <c r="D35" s="33"/>
    </row>
    <row r="36" spans="1:4">
      <c r="A36" s="33"/>
      <c r="B36" s="33"/>
      <c r="C36" s="33"/>
      <c r="D36" s="33"/>
    </row>
    <row r="37" spans="1:4">
      <c r="A37" s="33"/>
      <c r="B37" s="33"/>
      <c r="C37" s="33"/>
      <c r="D37" s="33"/>
    </row>
    <row r="38" spans="1:4">
      <c r="A38" s="33"/>
      <c r="B38" s="33"/>
      <c r="C38" s="33"/>
      <c r="D38" s="33"/>
    </row>
    <row r="39" spans="1:4">
      <c r="A39" s="33"/>
      <c r="B39" s="87"/>
      <c r="C39" s="88"/>
      <c r="D39" s="33"/>
    </row>
    <row r="40" spans="1:4">
      <c r="A40" s="33"/>
      <c r="B40" s="33"/>
      <c r="C40" s="33"/>
      <c r="D40" s="33"/>
    </row>
    <row r="41" spans="1:4">
      <c r="A41" s="33"/>
      <c r="B41" s="33"/>
      <c r="C41" s="33"/>
      <c r="D41" s="33"/>
    </row>
    <row r="42" spans="1:4">
      <c r="A42" s="33"/>
      <c r="B42" s="33"/>
      <c r="C42" s="33"/>
      <c r="D42" s="33"/>
    </row>
    <row r="43" spans="1:4">
      <c r="A43" s="33"/>
      <c r="B43" s="87"/>
      <c r="C43" s="106"/>
      <c r="D43" s="33"/>
    </row>
    <row r="44" spans="1:4">
      <c r="A44" s="33"/>
      <c r="B44" s="33"/>
      <c r="C44" s="33"/>
      <c r="D44" s="33"/>
    </row>
    <row r="45" spans="1:4">
      <c r="A45" s="33"/>
      <c r="B45" s="33"/>
      <c r="C45" s="33"/>
      <c r="D45" s="33"/>
    </row>
    <row r="46" spans="1:4">
      <c r="A46" s="33"/>
      <c r="B46" s="87"/>
      <c r="C46" s="88"/>
      <c r="D46" s="33"/>
    </row>
    <row r="47" spans="1:4">
      <c r="A47" s="33"/>
      <c r="B47" s="33"/>
      <c r="C47" s="100"/>
      <c r="D47" s="33"/>
    </row>
    <row r="48" spans="1:4">
      <c r="A48" s="33"/>
      <c r="B48" s="213"/>
      <c r="C48" s="214"/>
      <c r="D48" s="33"/>
    </row>
    <row r="49" spans="1:4">
      <c r="A49" s="33"/>
      <c r="B49" s="87"/>
      <c r="C49" s="106"/>
      <c r="D49" s="33"/>
    </row>
    <row r="50" spans="1:4">
      <c r="A50" s="33"/>
      <c r="B50" s="87"/>
      <c r="C50" s="88"/>
      <c r="D50" s="33"/>
    </row>
    <row r="51" spans="1:4">
      <c r="A51" s="33"/>
      <c r="B51" s="33"/>
      <c r="C51" s="33"/>
      <c r="D51" s="33"/>
    </row>
    <row r="52" spans="1:4">
      <c r="A52" s="33"/>
      <c r="B52" s="87"/>
      <c r="C52" s="88"/>
      <c r="D52" s="33"/>
    </row>
    <row r="53" spans="1:4">
      <c r="A53" s="33"/>
      <c r="B53" s="33"/>
      <c r="C53" s="33"/>
      <c r="D53" s="33"/>
    </row>
    <row r="54" spans="1:4">
      <c r="A54" s="33"/>
      <c r="B54" s="33"/>
      <c r="C54" s="33"/>
      <c r="D54" s="33"/>
    </row>
    <row r="55" spans="1:4">
      <c r="A55" s="33"/>
      <c r="B55" s="87"/>
      <c r="C55" s="88"/>
      <c r="D55" s="33"/>
    </row>
    <row r="56" spans="1:4">
      <c r="A56" s="33"/>
      <c r="B56" s="33"/>
      <c r="C56" s="33"/>
      <c r="D56" s="33"/>
    </row>
    <row r="57" spans="1:4">
      <c r="A57" s="33"/>
      <c r="B57" s="33"/>
      <c r="C57" s="33"/>
      <c r="D57" s="33"/>
    </row>
    <row r="58" spans="1:4">
      <c r="A58" s="33"/>
      <c r="B58" s="33"/>
      <c r="C58" s="33"/>
      <c r="D58" s="33"/>
    </row>
    <row r="59" spans="1:4">
      <c r="A59" s="33"/>
      <c r="B59" s="33"/>
      <c r="C59" s="33"/>
      <c r="D59" s="33"/>
    </row>
    <row r="60" spans="1:4">
      <c r="A60" s="33"/>
      <c r="B60" s="33"/>
      <c r="C60" s="33"/>
      <c r="D60" s="33"/>
    </row>
    <row r="61" spans="1:4">
      <c r="A61" s="33"/>
      <c r="B61" s="33"/>
      <c r="C61" s="33"/>
      <c r="D61" s="33"/>
    </row>
    <row r="62" spans="1:4">
      <c r="A62" s="33"/>
      <c r="B62" s="33"/>
      <c r="C62" s="33"/>
      <c r="D62" s="33"/>
    </row>
    <row r="63" spans="1:4">
      <c r="A63" s="33"/>
      <c r="B63" s="33"/>
      <c r="C63" s="33"/>
      <c r="D63" s="33"/>
    </row>
    <row r="64" spans="1:4">
      <c r="A64" s="33"/>
      <c r="B64" s="33"/>
      <c r="C64" s="33"/>
      <c r="D64" s="33"/>
    </row>
    <row r="65" spans="1:4">
      <c r="A65" s="33"/>
      <c r="B65" s="33"/>
      <c r="C65" s="33"/>
      <c r="D65" s="33"/>
    </row>
    <row r="66" spans="1:4">
      <c r="A66" s="33"/>
      <c r="B66" s="33"/>
      <c r="C66" s="33"/>
      <c r="D66" s="33"/>
    </row>
    <row r="67" spans="1:4">
      <c r="A67" s="33"/>
      <c r="B67" s="33"/>
      <c r="C67" s="33"/>
      <c r="D67" s="33"/>
    </row>
    <row r="68" spans="1:4">
      <c r="A68" s="33"/>
      <c r="B68" s="87"/>
      <c r="C68" s="106"/>
      <c r="D68" s="33"/>
    </row>
    <row r="69" spans="1:4">
      <c r="A69" s="33"/>
      <c r="B69" s="87"/>
      <c r="C69" s="88"/>
      <c r="D69" s="33"/>
    </row>
    <row r="70" spans="1:4">
      <c r="A70" s="33"/>
      <c r="B70" s="33"/>
      <c r="C70" s="100"/>
      <c r="D70" s="33"/>
    </row>
    <row r="71" spans="1:4">
      <c r="A71" s="33"/>
      <c r="B71" s="87"/>
      <c r="C71" s="106"/>
      <c r="D71" s="33"/>
    </row>
    <row r="72" spans="1:4">
      <c r="A72" s="33"/>
      <c r="B72" s="87"/>
      <c r="C72" s="88"/>
      <c r="D72" s="33"/>
    </row>
    <row r="73" spans="1:4">
      <c r="A73" s="33"/>
      <c r="B73" s="87"/>
      <c r="C73" s="106"/>
      <c r="D73" s="33"/>
    </row>
    <row r="74" spans="1:4">
      <c r="A74" s="33"/>
      <c r="B74" s="87"/>
      <c r="C74" s="88"/>
      <c r="D74" s="33"/>
    </row>
    <row r="75" spans="1:4">
      <c r="A75" s="33"/>
      <c r="B75" s="33"/>
      <c r="C75" s="100"/>
      <c r="D75" s="33"/>
    </row>
    <row r="76" spans="1:4">
      <c r="A76" s="33"/>
      <c r="B76" s="33"/>
      <c r="C76" s="33"/>
      <c r="D76" s="33"/>
    </row>
    <row r="77" spans="1:4">
      <c r="A77" s="33"/>
      <c r="B77" s="33"/>
      <c r="C77" s="33"/>
      <c r="D77" s="33"/>
    </row>
    <row r="78" spans="1:4">
      <c r="A78" s="33"/>
      <c r="B78" s="33"/>
      <c r="C78" s="33"/>
      <c r="D78" s="33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7"/>
  <sheetViews>
    <sheetView zoomScaleNormal="100" workbookViewId="0">
      <selection activeCell="C17" sqref="C17"/>
    </sheetView>
  </sheetViews>
  <sheetFormatPr defaultRowHeight="16.5"/>
  <cols>
    <col min="2" max="2" width="17.5" customWidth="1"/>
    <col min="3" max="3" width="19.625" customWidth="1"/>
    <col min="4" max="4" width="27" bestFit="1" customWidth="1"/>
  </cols>
  <sheetData>
    <row r="1" spans="1:4">
      <c r="B1" s="140" t="s">
        <v>205</v>
      </c>
      <c r="C1" s="141" t="s">
        <v>570</v>
      </c>
    </row>
    <row r="3" spans="1:4">
      <c r="B3" s="163" t="s">
        <v>207</v>
      </c>
      <c r="C3" s="163" t="s">
        <v>208</v>
      </c>
      <c r="D3" s="163" t="s">
        <v>209</v>
      </c>
    </row>
    <row r="4" spans="1:4" ht="17.25">
      <c r="B4" s="340" t="s">
        <v>571</v>
      </c>
      <c r="C4" s="153">
        <v>845000</v>
      </c>
      <c r="D4" s="165"/>
    </row>
    <row r="5" spans="1:4" ht="17.25">
      <c r="B5" s="164" t="s">
        <v>572</v>
      </c>
      <c r="C5" s="153">
        <v>500000</v>
      </c>
      <c r="D5" s="165" t="s">
        <v>573</v>
      </c>
    </row>
    <row r="6" spans="1:4" ht="17.25">
      <c r="B6" s="166" t="s">
        <v>574</v>
      </c>
      <c r="C6" s="153">
        <v>50000</v>
      </c>
      <c r="D6" s="165" t="s">
        <v>575</v>
      </c>
    </row>
    <row r="7" spans="1:4" ht="17.25">
      <c r="B7" s="167" t="s">
        <v>576</v>
      </c>
      <c r="C7" s="153">
        <v>32000</v>
      </c>
      <c r="D7" s="165"/>
    </row>
    <row r="8" spans="1:4" ht="17.25">
      <c r="B8" s="167" t="s">
        <v>577</v>
      </c>
      <c r="C8" s="153">
        <v>30000</v>
      </c>
      <c r="D8" s="165"/>
    </row>
    <row r="9" spans="1:4" ht="17.25">
      <c r="B9" s="167" t="s">
        <v>578</v>
      </c>
      <c r="C9" s="153">
        <v>30000</v>
      </c>
      <c r="D9" s="165"/>
    </row>
    <row r="10" spans="1:4" ht="17.25">
      <c r="B10" s="167" t="s">
        <v>579</v>
      </c>
      <c r="C10" s="153">
        <v>20000</v>
      </c>
      <c r="D10" s="165" t="s">
        <v>580</v>
      </c>
    </row>
    <row r="11" spans="1:4" ht="17.25">
      <c r="B11" s="167" t="s">
        <v>581</v>
      </c>
      <c r="C11" s="153">
        <v>18000</v>
      </c>
      <c r="D11" s="165"/>
    </row>
    <row r="12" spans="1:4" ht="17.25">
      <c r="A12" s="168" t="s">
        <v>582</v>
      </c>
      <c r="B12" s="303" t="s">
        <v>583</v>
      </c>
      <c r="C12" s="304">
        <v>1000000</v>
      </c>
      <c r="D12" s="305"/>
    </row>
    <row r="13" spans="1:4" ht="20.25" customHeight="1"/>
    <row r="14" spans="1:4">
      <c r="B14" s="169"/>
      <c r="C14" s="170"/>
    </row>
    <row r="15" spans="1:4">
      <c r="B15" s="171"/>
      <c r="C15" s="170"/>
    </row>
    <row r="16" spans="1:4">
      <c r="B16" s="154"/>
      <c r="C16" s="154"/>
    </row>
    <row r="17" spans="2:3" ht="17.25">
      <c r="B17" s="172"/>
      <c r="C17" s="173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102"/>
  <sheetViews>
    <sheetView zoomScaleNormal="100" workbookViewId="0">
      <selection activeCell="B60" sqref="B60"/>
    </sheetView>
  </sheetViews>
  <sheetFormatPr defaultColWidth="9" defaultRowHeight="16.5"/>
  <cols>
    <col min="1" max="1" width="9" style="23"/>
    <col min="2" max="2" width="33.875" style="23" bestFit="1" customWidth="1"/>
    <col min="3" max="3" width="15.125" style="23" customWidth="1"/>
    <col min="4" max="4" width="17.25" style="23" bestFit="1" customWidth="1"/>
    <col min="5" max="16384" width="9" style="23"/>
  </cols>
  <sheetData>
    <row r="1" spans="2:4">
      <c r="B1" s="24" t="s">
        <v>67</v>
      </c>
      <c r="C1" s="22" t="s">
        <v>914</v>
      </c>
    </row>
    <row r="3" spans="2:4">
      <c r="B3" s="24" t="s">
        <v>69</v>
      </c>
      <c r="C3" s="24" t="s">
        <v>3</v>
      </c>
      <c r="D3" s="24" t="s">
        <v>915</v>
      </c>
    </row>
    <row r="4" spans="2:4">
      <c r="B4" s="9" t="s">
        <v>916</v>
      </c>
      <c r="C4" s="29">
        <v>4000000</v>
      </c>
      <c r="D4" s="22" t="s">
        <v>917</v>
      </c>
    </row>
    <row r="5" spans="2:4">
      <c r="B5" s="5" t="s">
        <v>918</v>
      </c>
      <c r="C5" s="29">
        <v>3300000</v>
      </c>
      <c r="D5" s="22"/>
    </row>
    <row r="6" spans="2:4">
      <c r="B6" s="5" t="s">
        <v>919</v>
      </c>
      <c r="C6" s="29">
        <v>2500000</v>
      </c>
      <c r="D6" s="22"/>
    </row>
    <row r="7" spans="2:4">
      <c r="B7" s="7" t="s">
        <v>920</v>
      </c>
      <c r="C7" s="29">
        <v>2300000</v>
      </c>
      <c r="D7" s="81" t="s">
        <v>921</v>
      </c>
    </row>
    <row r="8" spans="2:4">
      <c r="B8" s="367" t="s">
        <v>922</v>
      </c>
      <c r="C8" s="29">
        <v>1800000</v>
      </c>
      <c r="D8" s="22"/>
    </row>
    <row r="9" spans="2:4">
      <c r="B9" s="11" t="s">
        <v>923</v>
      </c>
      <c r="C9" s="29">
        <v>1000000</v>
      </c>
      <c r="D9" s="22" t="s">
        <v>557</v>
      </c>
    </row>
    <row r="10" spans="2:4">
      <c r="B10" s="7" t="s">
        <v>924</v>
      </c>
      <c r="C10" s="29">
        <v>1000000</v>
      </c>
      <c r="D10" s="22"/>
    </row>
    <row r="11" spans="2:4">
      <c r="B11" s="347" t="s">
        <v>925</v>
      </c>
      <c r="C11" s="29">
        <v>450000</v>
      </c>
      <c r="D11" s="22"/>
    </row>
    <row r="12" spans="2:4">
      <c r="B12" s="292" t="s">
        <v>926</v>
      </c>
      <c r="C12" s="29">
        <v>300000</v>
      </c>
      <c r="D12" s="22" t="s">
        <v>927</v>
      </c>
    </row>
    <row r="13" spans="2:4">
      <c r="B13" s="5" t="s">
        <v>928</v>
      </c>
      <c r="C13" s="29">
        <v>192000</v>
      </c>
      <c r="D13" s="22"/>
    </row>
    <row r="14" spans="2:4">
      <c r="B14" s="9" t="s">
        <v>929</v>
      </c>
      <c r="C14" s="29">
        <v>150000</v>
      </c>
      <c r="D14" s="22" t="s">
        <v>930</v>
      </c>
    </row>
    <row r="15" spans="2:4">
      <c r="B15" s="9" t="s">
        <v>931</v>
      </c>
      <c r="C15" s="29">
        <v>55000</v>
      </c>
      <c r="D15" s="22" t="s">
        <v>932</v>
      </c>
    </row>
    <row r="16" spans="2:4">
      <c r="B16" s="338" t="s">
        <v>933</v>
      </c>
      <c r="C16" s="29">
        <v>35000</v>
      </c>
      <c r="D16" s="22"/>
    </row>
    <row r="17" spans="2:4">
      <c r="B17" s="5" t="s">
        <v>934</v>
      </c>
      <c r="C17" s="29">
        <v>32000</v>
      </c>
      <c r="D17" s="22"/>
    </row>
    <row r="18" spans="2:4">
      <c r="B18" s="7" t="s">
        <v>935</v>
      </c>
      <c r="C18" s="29">
        <v>1000000</v>
      </c>
      <c r="D18" s="22"/>
    </row>
    <row r="19" spans="2:4">
      <c r="B19" s="9" t="s">
        <v>936</v>
      </c>
      <c r="C19" s="29">
        <v>850000</v>
      </c>
      <c r="D19" s="22" t="s">
        <v>937</v>
      </c>
    </row>
    <row r="20" spans="2:4">
      <c r="B20" s="9" t="s">
        <v>938</v>
      </c>
      <c r="C20" s="29">
        <v>20000</v>
      </c>
      <c r="D20" s="22" t="s">
        <v>939</v>
      </c>
    </row>
    <row r="21" spans="2:4">
      <c r="B21" s="9" t="s">
        <v>940</v>
      </c>
      <c r="C21" s="29">
        <v>770000</v>
      </c>
      <c r="D21" s="22" t="s">
        <v>941</v>
      </c>
    </row>
    <row r="22" spans="2:4">
      <c r="B22" s="5" t="s">
        <v>942</v>
      </c>
      <c r="C22" s="29">
        <v>440000</v>
      </c>
      <c r="D22" s="22"/>
    </row>
    <row r="23" spans="2:4">
      <c r="B23" s="338" t="s">
        <v>899</v>
      </c>
      <c r="C23" s="29">
        <v>320000</v>
      </c>
      <c r="D23" s="22"/>
    </row>
    <row r="24" spans="2:4" ht="16.5" customHeight="1">
      <c r="B24" s="9" t="s">
        <v>943</v>
      </c>
      <c r="C24" s="29">
        <v>300000</v>
      </c>
      <c r="D24" s="22"/>
    </row>
    <row r="25" spans="2:4">
      <c r="B25" s="9" t="s">
        <v>944</v>
      </c>
      <c r="C25" s="29">
        <v>100000</v>
      </c>
      <c r="D25" s="22"/>
    </row>
    <row r="26" spans="2:4">
      <c r="B26" s="5" t="s">
        <v>945</v>
      </c>
      <c r="C26" s="29">
        <v>75000</v>
      </c>
      <c r="D26" s="22"/>
    </row>
    <row r="27" spans="2:4">
      <c r="B27" s="339" t="s">
        <v>946</v>
      </c>
      <c r="C27" s="29">
        <v>48000</v>
      </c>
      <c r="D27" s="22" t="s">
        <v>947</v>
      </c>
    </row>
    <row r="28" spans="2:4">
      <c r="B28" s="5" t="s">
        <v>948</v>
      </c>
      <c r="C28" s="29">
        <v>30000</v>
      </c>
      <c r="D28" s="22"/>
    </row>
    <row r="29" spans="2:4">
      <c r="B29" s="5" t="s">
        <v>949</v>
      </c>
      <c r="C29" s="29">
        <v>22000</v>
      </c>
      <c r="D29" s="22"/>
    </row>
    <row r="30" spans="2:4">
      <c r="B30" s="337" t="s">
        <v>950</v>
      </c>
      <c r="C30" s="29">
        <v>830000</v>
      </c>
      <c r="D30" s="22"/>
    </row>
    <row r="31" spans="2:4">
      <c r="B31" s="337" t="s">
        <v>235</v>
      </c>
      <c r="C31" s="29">
        <v>200000</v>
      </c>
      <c r="D31" s="22"/>
    </row>
    <row r="32" spans="2:4">
      <c r="B32" s="7" t="s">
        <v>951</v>
      </c>
      <c r="C32" s="29">
        <v>150000</v>
      </c>
      <c r="D32" s="22"/>
    </row>
    <row r="33" spans="2:4">
      <c r="B33" s="337" t="s">
        <v>350</v>
      </c>
      <c r="C33" s="29">
        <v>120000</v>
      </c>
      <c r="D33" s="22"/>
    </row>
    <row r="34" spans="2:4">
      <c r="B34" s="7" t="s">
        <v>952</v>
      </c>
      <c r="C34" s="29">
        <v>2000000</v>
      </c>
      <c r="D34" s="22"/>
    </row>
    <row r="35" spans="2:4">
      <c r="B35" s="9" t="s">
        <v>953</v>
      </c>
      <c r="C35" s="29">
        <v>80000</v>
      </c>
      <c r="D35" s="22"/>
    </row>
    <row r="36" spans="2:4">
      <c r="B36" s="338" t="s">
        <v>954</v>
      </c>
      <c r="C36" s="29">
        <v>5000000</v>
      </c>
      <c r="D36" s="22"/>
    </row>
    <row r="37" spans="2:4">
      <c r="B37" s="347" t="s">
        <v>955</v>
      </c>
      <c r="C37" s="31">
        <v>3500000</v>
      </c>
      <c r="D37" s="22"/>
    </row>
    <row r="38" spans="2:4">
      <c r="B38" s="358" t="s">
        <v>100</v>
      </c>
      <c r="C38" s="31">
        <v>3200000</v>
      </c>
      <c r="D38" s="22"/>
    </row>
    <row r="39" spans="2:4">
      <c r="B39" s="347" t="s">
        <v>101</v>
      </c>
      <c r="C39" s="31">
        <v>3000000</v>
      </c>
      <c r="D39" s="22"/>
    </row>
    <row r="40" spans="2:4">
      <c r="B40" s="368" t="s">
        <v>956</v>
      </c>
      <c r="C40" s="31">
        <v>2500000</v>
      </c>
      <c r="D40" s="22"/>
    </row>
    <row r="41" spans="2:4">
      <c r="B41" s="358" t="s">
        <v>957</v>
      </c>
      <c r="C41" s="31">
        <v>2300000</v>
      </c>
      <c r="D41" s="22"/>
    </row>
    <row r="42" spans="2:4">
      <c r="B42" s="367" t="s">
        <v>958</v>
      </c>
      <c r="C42" s="31">
        <v>2200000</v>
      </c>
      <c r="D42" s="22"/>
    </row>
    <row r="43" spans="2:4">
      <c r="B43" s="367" t="s">
        <v>959</v>
      </c>
      <c r="C43" s="31">
        <v>2200000</v>
      </c>
      <c r="D43" s="22"/>
    </row>
    <row r="44" spans="2:4">
      <c r="B44" s="367" t="s">
        <v>960</v>
      </c>
      <c r="C44" s="31">
        <v>2130000</v>
      </c>
      <c r="D44" s="22"/>
    </row>
    <row r="45" spans="2:4">
      <c r="B45" s="82" t="s">
        <v>961</v>
      </c>
      <c r="C45" s="31">
        <v>1350000</v>
      </c>
      <c r="D45" s="22"/>
    </row>
    <row r="46" spans="2:4">
      <c r="B46" s="22" t="s">
        <v>962</v>
      </c>
      <c r="C46" s="31">
        <v>1100000</v>
      </c>
      <c r="D46" s="22"/>
    </row>
    <row r="47" spans="2:4">
      <c r="B47" s="82" t="s">
        <v>963</v>
      </c>
      <c r="C47" s="31">
        <v>1000000</v>
      </c>
      <c r="D47" s="22"/>
    </row>
    <row r="48" spans="2:4">
      <c r="B48" s="217" t="s">
        <v>964</v>
      </c>
      <c r="C48" s="31">
        <v>950000</v>
      </c>
      <c r="D48" s="22"/>
    </row>
    <row r="49" spans="2:4">
      <c r="B49" s="82" t="s">
        <v>965</v>
      </c>
      <c r="C49" s="31">
        <v>900000</v>
      </c>
      <c r="D49" s="22"/>
    </row>
    <row r="50" spans="2:4">
      <c r="B50" s="82" t="s">
        <v>966</v>
      </c>
      <c r="C50" s="31">
        <v>850000</v>
      </c>
      <c r="D50" s="22"/>
    </row>
    <row r="51" spans="2:4">
      <c r="B51" s="82" t="s">
        <v>967</v>
      </c>
      <c r="C51" s="31">
        <v>600000</v>
      </c>
      <c r="D51" s="22"/>
    </row>
    <row r="52" spans="2:4">
      <c r="B52" s="82" t="s">
        <v>968</v>
      </c>
      <c r="C52" s="31">
        <v>250000</v>
      </c>
      <c r="D52" s="22"/>
    </row>
    <row r="53" spans="2:4">
      <c r="B53" s="216" t="s">
        <v>969</v>
      </c>
      <c r="C53" s="31">
        <v>160000</v>
      </c>
      <c r="D53" s="22"/>
    </row>
    <row r="54" spans="2:4">
      <c r="B54" s="77" t="s">
        <v>279</v>
      </c>
      <c r="C54" s="31">
        <v>157000</v>
      </c>
      <c r="D54" s="22"/>
    </row>
    <row r="55" spans="2:4">
      <c r="B55" s="22" t="s">
        <v>970</v>
      </c>
      <c r="C55" s="31">
        <v>80000</v>
      </c>
      <c r="D55" s="22"/>
    </row>
    <row r="56" spans="2:4">
      <c r="B56" s="218" t="s">
        <v>971</v>
      </c>
      <c r="C56" s="31">
        <v>55000</v>
      </c>
      <c r="D56" s="22"/>
    </row>
    <row r="57" spans="2:4">
      <c r="B57" s="30" t="s">
        <v>907</v>
      </c>
      <c r="C57" s="31">
        <v>50000</v>
      </c>
      <c r="D57" s="22"/>
    </row>
    <row r="58" spans="2:4">
      <c r="B58" s="30" t="s">
        <v>972</v>
      </c>
      <c r="C58" s="31">
        <v>36500</v>
      </c>
      <c r="D58" s="22"/>
    </row>
    <row r="59" spans="2:4">
      <c r="B59" s="215" t="s">
        <v>973</v>
      </c>
      <c r="C59" s="31">
        <v>35000</v>
      </c>
      <c r="D59" s="22"/>
    </row>
    <row r="60" spans="2:4">
      <c r="B60" s="22" t="s">
        <v>974</v>
      </c>
      <c r="C60" s="31">
        <v>30000</v>
      </c>
      <c r="D60" s="22"/>
    </row>
    <row r="61" spans="2:4">
      <c r="B61" s="218" t="s">
        <v>691</v>
      </c>
      <c r="C61" s="31">
        <v>30000</v>
      </c>
      <c r="D61" s="22" t="s">
        <v>975</v>
      </c>
    </row>
    <row r="99" spans="2:3">
      <c r="B99" s="219"/>
      <c r="C99" s="31"/>
    </row>
    <row r="100" spans="2:3">
      <c r="B100" s="220"/>
      <c r="C100" s="31"/>
    </row>
    <row r="102" spans="2:3">
      <c r="B102" s="221"/>
      <c r="C102" s="31"/>
    </row>
  </sheetData>
  <autoFilter ref="B3:D3">
    <sortState ref="B4:D63">
      <sortCondition sortBy="cellColor" ref="B3" dxfId="0"/>
    </sortState>
  </autoFilter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S12" sqref="S12"/>
    </sheetView>
  </sheetViews>
  <sheetFormatPr defaultRowHeight="16.5"/>
  <sheetData/>
  <phoneticPr fontId="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D146"/>
  <sheetViews>
    <sheetView topLeftCell="A19" workbookViewId="0">
      <selection activeCell="F35" sqref="F35"/>
    </sheetView>
  </sheetViews>
  <sheetFormatPr defaultRowHeight="16.5"/>
  <cols>
    <col min="2" max="2" width="26.125" customWidth="1"/>
    <col min="3" max="3" width="11.875" bestFit="1" customWidth="1"/>
    <col min="4" max="4" width="23.5" style="168" bestFit="1" customWidth="1"/>
  </cols>
  <sheetData>
    <row r="1" spans="2:4">
      <c r="B1" s="24" t="s">
        <v>67</v>
      </c>
      <c r="C1" s="22" t="s">
        <v>1021</v>
      </c>
    </row>
    <row r="3" spans="2:4">
      <c r="B3" s="239" t="s">
        <v>69</v>
      </c>
      <c r="C3" s="239" t="s">
        <v>3</v>
      </c>
      <c r="D3" s="140" t="s">
        <v>4</v>
      </c>
    </row>
    <row r="4" spans="2:4">
      <c r="B4" s="341" t="s">
        <v>1022</v>
      </c>
      <c r="C4" s="240">
        <v>4300000</v>
      </c>
      <c r="D4" s="241"/>
    </row>
    <row r="5" spans="2:4">
      <c r="B5" s="341" t="s">
        <v>1023</v>
      </c>
      <c r="C5" s="240">
        <v>4000000</v>
      </c>
      <c r="D5" s="241"/>
    </row>
    <row r="6" spans="2:4">
      <c r="B6" s="341" t="s">
        <v>1024</v>
      </c>
      <c r="C6" s="31">
        <v>3700000</v>
      </c>
      <c r="D6" s="241"/>
    </row>
    <row r="7" spans="2:4">
      <c r="B7" s="341" t="s">
        <v>1025</v>
      </c>
      <c r="C7" s="31">
        <v>3020000</v>
      </c>
      <c r="D7" s="241"/>
    </row>
    <row r="8" spans="2:4">
      <c r="B8" s="242" t="s">
        <v>1026</v>
      </c>
      <c r="C8" s="243">
        <v>3000000</v>
      </c>
      <c r="D8" s="241"/>
    </row>
    <row r="9" spans="2:4">
      <c r="B9" s="244" t="s">
        <v>1027</v>
      </c>
      <c r="C9" s="245">
        <v>2860000</v>
      </c>
      <c r="D9" s="241"/>
    </row>
    <row r="10" spans="2:4">
      <c r="B10" s="341" t="s">
        <v>1028</v>
      </c>
      <c r="C10" s="31">
        <v>2760000</v>
      </c>
      <c r="D10" s="241"/>
    </row>
    <row r="11" spans="2:4">
      <c r="B11" s="193" t="s">
        <v>1029</v>
      </c>
      <c r="C11" s="246">
        <v>2500000</v>
      </c>
      <c r="D11" s="241"/>
    </row>
    <row r="12" spans="2:4">
      <c r="B12" s="353" t="s">
        <v>132</v>
      </c>
      <c r="C12" s="247">
        <v>2352000</v>
      </c>
      <c r="D12" s="241" t="s">
        <v>1030</v>
      </c>
    </row>
    <row r="13" spans="2:4">
      <c r="B13" s="352" t="s">
        <v>1031</v>
      </c>
      <c r="C13" s="246">
        <v>2340000</v>
      </c>
      <c r="D13" s="241"/>
    </row>
    <row r="14" spans="2:4">
      <c r="B14" s="193" t="s">
        <v>1032</v>
      </c>
      <c r="C14" s="246">
        <v>2250000</v>
      </c>
      <c r="D14" s="241"/>
    </row>
    <row r="15" spans="2:4">
      <c r="B15" s="352" t="s">
        <v>1033</v>
      </c>
      <c r="C15" s="248">
        <v>2250000</v>
      </c>
      <c r="D15" s="241"/>
    </row>
    <row r="16" spans="2:4">
      <c r="B16" s="353" t="s">
        <v>1034</v>
      </c>
      <c r="C16" s="247">
        <v>2160000</v>
      </c>
      <c r="D16" s="241" t="s">
        <v>1035</v>
      </c>
    </row>
    <row r="17" spans="2:4">
      <c r="B17" s="193" t="s">
        <v>1036</v>
      </c>
      <c r="C17" s="246">
        <v>2000000</v>
      </c>
      <c r="D17" s="241"/>
    </row>
    <row r="18" spans="2:4">
      <c r="B18" s="193" t="s">
        <v>1037</v>
      </c>
      <c r="C18" s="246">
        <v>2000000</v>
      </c>
      <c r="D18" s="241"/>
    </row>
    <row r="19" spans="2:4">
      <c r="B19" s="352" t="s">
        <v>103</v>
      </c>
      <c r="C19" s="243">
        <v>1900000</v>
      </c>
      <c r="D19" s="241" t="s">
        <v>1038</v>
      </c>
    </row>
    <row r="20" spans="2:4">
      <c r="B20" s="352" t="s">
        <v>895</v>
      </c>
      <c r="C20" s="243">
        <v>1663800</v>
      </c>
      <c r="D20" s="241" t="s">
        <v>1039</v>
      </c>
    </row>
    <row r="21" spans="2:4">
      <c r="B21" s="352" t="s">
        <v>956</v>
      </c>
      <c r="C21" s="243">
        <v>1500000</v>
      </c>
      <c r="D21" s="241"/>
    </row>
    <row r="22" spans="2:4">
      <c r="B22" s="352" t="s">
        <v>1040</v>
      </c>
      <c r="C22" s="243">
        <v>1500000</v>
      </c>
      <c r="D22" s="241"/>
    </row>
    <row r="23" spans="2:4">
      <c r="B23" s="249" t="s">
        <v>1041</v>
      </c>
      <c r="C23" s="243">
        <v>1500000</v>
      </c>
      <c r="D23" s="241"/>
    </row>
    <row r="24" spans="2:4">
      <c r="B24" s="369" t="s">
        <v>956</v>
      </c>
      <c r="C24" s="250">
        <v>1460000</v>
      </c>
      <c r="D24" s="241"/>
    </row>
    <row r="25" spans="2:4">
      <c r="B25" s="352" t="s">
        <v>1042</v>
      </c>
      <c r="C25" s="246">
        <v>1445000</v>
      </c>
      <c r="D25" s="241"/>
    </row>
    <row r="26" spans="2:4">
      <c r="B26" s="353" t="s">
        <v>1043</v>
      </c>
      <c r="C26" s="252">
        <v>1257500</v>
      </c>
      <c r="D26" s="241" t="s">
        <v>557</v>
      </c>
    </row>
    <row r="27" spans="2:4">
      <c r="B27" s="353" t="s">
        <v>1044</v>
      </c>
      <c r="C27" s="252">
        <v>1179000</v>
      </c>
      <c r="D27" s="241"/>
    </row>
    <row r="28" spans="2:4">
      <c r="B28" s="352" t="s">
        <v>1045</v>
      </c>
      <c r="C28" s="246">
        <v>1150000</v>
      </c>
      <c r="D28" s="241"/>
    </row>
    <row r="29" spans="2:4">
      <c r="B29" s="352" t="s">
        <v>107</v>
      </c>
      <c r="C29" s="243">
        <v>980000</v>
      </c>
      <c r="D29" s="241" t="s">
        <v>102</v>
      </c>
    </row>
    <row r="30" spans="2:4">
      <c r="B30" s="193" t="s">
        <v>1046</v>
      </c>
      <c r="C30" s="246">
        <v>775000</v>
      </c>
      <c r="D30" s="241"/>
    </row>
    <row r="31" spans="2:4">
      <c r="B31" s="341" t="s">
        <v>545</v>
      </c>
      <c r="C31" s="31">
        <v>740000</v>
      </c>
      <c r="D31" s="241" t="s">
        <v>937</v>
      </c>
    </row>
    <row r="32" spans="2:4">
      <c r="B32" s="30" t="s">
        <v>1047</v>
      </c>
      <c r="C32" s="31">
        <v>700000</v>
      </c>
      <c r="D32" s="241" t="s">
        <v>1048</v>
      </c>
    </row>
    <row r="33" spans="2:4">
      <c r="B33" s="228" t="s">
        <v>1049</v>
      </c>
      <c r="C33" s="253">
        <v>700000</v>
      </c>
      <c r="D33" s="241"/>
    </row>
    <row r="34" spans="2:4">
      <c r="B34" s="228" t="s">
        <v>1050</v>
      </c>
      <c r="C34" s="253">
        <v>690000</v>
      </c>
      <c r="D34" s="241"/>
    </row>
    <row r="35" spans="2:4">
      <c r="B35" s="254" t="s">
        <v>1051</v>
      </c>
      <c r="C35" s="255">
        <v>577500</v>
      </c>
      <c r="D35" s="241"/>
    </row>
    <row r="36" spans="2:4">
      <c r="B36" s="228" t="s">
        <v>1052</v>
      </c>
      <c r="C36" s="253">
        <v>550000</v>
      </c>
      <c r="D36" s="241" t="s">
        <v>40</v>
      </c>
    </row>
    <row r="37" spans="2:4">
      <c r="B37" s="228" t="s">
        <v>1053</v>
      </c>
      <c r="C37" s="253">
        <v>550000</v>
      </c>
      <c r="D37" s="241"/>
    </row>
    <row r="38" spans="2:4">
      <c r="B38" s="30" t="s">
        <v>1054</v>
      </c>
      <c r="C38" s="31">
        <v>508000</v>
      </c>
      <c r="D38" s="241"/>
    </row>
    <row r="39" spans="2:4">
      <c r="B39" s="30" t="s">
        <v>1055</v>
      </c>
      <c r="C39" s="31">
        <v>498000</v>
      </c>
      <c r="D39" s="241"/>
    </row>
    <row r="40" spans="2:4">
      <c r="B40" s="5" t="s">
        <v>1056</v>
      </c>
      <c r="C40" s="240">
        <v>400000</v>
      </c>
      <c r="D40" s="241"/>
    </row>
    <row r="41" spans="2:4">
      <c r="B41" s="370" t="s">
        <v>1057</v>
      </c>
      <c r="C41" s="257">
        <v>350000</v>
      </c>
      <c r="D41" s="241"/>
    </row>
    <row r="42" spans="2:4">
      <c r="B42" s="193" t="s">
        <v>106</v>
      </c>
      <c r="C42" s="246">
        <v>300000</v>
      </c>
      <c r="D42" s="241"/>
    </row>
    <row r="43" spans="2:4">
      <c r="B43" s="242" t="s">
        <v>1058</v>
      </c>
      <c r="C43" s="243">
        <v>250000</v>
      </c>
      <c r="D43" s="241"/>
    </row>
    <row r="44" spans="2:4">
      <c r="B44" s="242" t="s">
        <v>47</v>
      </c>
      <c r="C44" s="243">
        <v>250000</v>
      </c>
      <c r="D44" s="241"/>
    </row>
    <row r="45" spans="2:4">
      <c r="B45" s="242" t="s">
        <v>1059</v>
      </c>
      <c r="C45" s="243">
        <v>210000</v>
      </c>
      <c r="D45" s="241" t="s">
        <v>189</v>
      </c>
    </row>
    <row r="46" spans="2:4">
      <c r="B46" s="193" t="s">
        <v>1060</v>
      </c>
      <c r="C46" s="246">
        <v>200000</v>
      </c>
      <c r="D46" s="241"/>
    </row>
    <row r="47" spans="2:4">
      <c r="B47" s="258" t="s">
        <v>1061</v>
      </c>
      <c r="C47" s="259">
        <v>150000</v>
      </c>
      <c r="D47" s="241" t="s">
        <v>1062</v>
      </c>
    </row>
    <row r="48" spans="2:4">
      <c r="B48" s="242" t="s">
        <v>1063</v>
      </c>
      <c r="C48" s="243">
        <v>150000</v>
      </c>
      <c r="D48" s="241" t="s">
        <v>529</v>
      </c>
    </row>
    <row r="49" spans="2:4">
      <c r="B49" s="249" t="s">
        <v>1064</v>
      </c>
      <c r="C49" s="243">
        <v>150000</v>
      </c>
      <c r="D49" s="241"/>
    </row>
    <row r="50" spans="2:4">
      <c r="B50" s="242" t="s">
        <v>1065</v>
      </c>
      <c r="C50" s="243">
        <v>140000</v>
      </c>
      <c r="D50" s="241"/>
    </row>
    <row r="51" spans="2:4">
      <c r="B51" s="258" t="s">
        <v>1066</v>
      </c>
      <c r="C51" s="259">
        <v>130000</v>
      </c>
      <c r="D51" s="241"/>
    </row>
    <row r="52" spans="2:4">
      <c r="B52" s="260" t="s">
        <v>1067</v>
      </c>
      <c r="C52" s="261">
        <v>80000</v>
      </c>
      <c r="D52" s="241"/>
    </row>
    <row r="53" spans="2:4">
      <c r="B53" s="256" t="s">
        <v>731</v>
      </c>
      <c r="C53" s="257">
        <v>80000</v>
      </c>
      <c r="D53" s="241"/>
    </row>
    <row r="54" spans="2:4">
      <c r="B54" s="258" t="s">
        <v>1068</v>
      </c>
      <c r="C54" s="259">
        <v>69000</v>
      </c>
      <c r="D54" s="241"/>
    </row>
    <row r="55" spans="2:4">
      <c r="B55" s="193" t="s">
        <v>1069</v>
      </c>
      <c r="C55" s="246">
        <v>60000</v>
      </c>
      <c r="D55" s="241" t="s">
        <v>1070</v>
      </c>
    </row>
    <row r="56" spans="2:4">
      <c r="B56" s="242" t="s">
        <v>1071</v>
      </c>
      <c r="C56" s="243">
        <v>40000</v>
      </c>
      <c r="D56" s="241" t="s">
        <v>1072</v>
      </c>
    </row>
    <row r="57" spans="2:4">
      <c r="B57" s="258" t="s">
        <v>1073</v>
      </c>
      <c r="C57" s="259">
        <v>15000</v>
      </c>
      <c r="D57" s="241"/>
    </row>
    <row r="58" spans="2:4">
      <c r="B58" s="242" t="s">
        <v>1074</v>
      </c>
      <c r="C58" s="243">
        <v>15000</v>
      </c>
      <c r="D58" s="241"/>
    </row>
    <row r="59" spans="2:4">
      <c r="B59" s="193" t="s">
        <v>1075</v>
      </c>
      <c r="C59" s="246">
        <v>13000</v>
      </c>
      <c r="D59" s="241"/>
    </row>
    <row r="60" spans="2:4" ht="16.5" customHeight="1">
      <c r="B60" s="7" t="s">
        <v>1076</v>
      </c>
      <c r="C60" s="262">
        <v>12000</v>
      </c>
      <c r="D60" s="241"/>
    </row>
    <row r="61" spans="2:4">
      <c r="B61" s="7" t="s">
        <v>1077</v>
      </c>
      <c r="C61" s="262">
        <v>5000</v>
      </c>
      <c r="D61" s="241"/>
    </row>
    <row r="62" spans="2:4">
      <c r="B62" s="7" t="s">
        <v>1078</v>
      </c>
      <c r="C62" s="262">
        <v>4000</v>
      </c>
      <c r="D62" s="241"/>
    </row>
    <row r="63" spans="2:4">
      <c r="B63" s="7" t="s">
        <v>727</v>
      </c>
      <c r="C63" s="262">
        <v>3000</v>
      </c>
      <c r="D63" s="241"/>
    </row>
    <row r="65" spans="2:4">
      <c r="B65" s="154"/>
      <c r="C65" s="154"/>
      <c r="D65" s="147"/>
    </row>
    <row r="66" spans="2:4">
      <c r="B66" s="154"/>
      <c r="C66" s="154"/>
      <c r="D66" s="147"/>
    </row>
    <row r="67" spans="2:4">
      <c r="B67" s="154"/>
      <c r="C67" s="154"/>
      <c r="D67" s="147"/>
    </row>
    <row r="68" spans="2:4">
      <c r="B68" s="154"/>
      <c r="C68" s="154"/>
      <c r="D68" s="147"/>
    </row>
    <row r="69" spans="2:4">
      <c r="B69" s="154"/>
      <c r="C69" s="154"/>
      <c r="D69" s="147"/>
    </row>
    <row r="70" spans="2:4">
      <c r="B70" s="154"/>
      <c r="C70" s="154"/>
      <c r="D70" s="147"/>
    </row>
    <row r="71" spans="2:4">
      <c r="B71" s="154"/>
      <c r="C71" s="154"/>
      <c r="D71" s="147"/>
    </row>
    <row r="72" spans="2:4">
      <c r="B72" s="154"/>
      <c r="C72" s="154"/>
      <c r="D72" s="147"/>
    </row>
    <row r="73" spans="2:4">
      <c r="B73" s="154"/>
      <c r="C73" s="154"/>
      <c r="D73" s="147"/>
    </row>
    <row r="74" spans="2:4">
      <c r="B74" s="154"/>
      <c r="C74" s="154"/>
      <c r="D74" s="147"/>
    </row>
    <row r="75" spans="2:4">
      <c r="B75" s="16"/>
      <c r="C75" s="263"/>
      <c r="D75" s="147"/>
    </row>
    <row r="76" spans="2:4">
      <c r="B76" s="154"/>
      <c r="C76" s="154"/>
      <c r="D76" s="147"/>
    </row>
    <row r="77" spans="2:4">
      <c r="B77" s="154"/>
      <c r="C77" s="154"/>
      <c r="D77" s="147"/>
    </row>
    <row r="78" spans="2:4">
      <c r="B78" s="154"/>
      <c r="C78" s="154"/>
      <c r="D78" s="147"/>
    </row>
    <row r="79" spans="2:4">
      <c r="B79" s="19"/>
      <c r="C79" s="263"/>
      <c r="D79" s="147"/>
    </row>
    <row r="80" spans="2:4">
      <c r="B80" s="19"/>
      <c r="C80" s="263"/>
      <c r="D80" s="147"/>
    </row>
    <row r="81" spans="2:4">
      <c r="B81" s="154"/>
      <c r="C81" s="154"/>
      <c r="D81" s="147"/>
    </row>
    <row r="128" spans="2:3">
      <c r="B128" s="264"/>
      <c r="C128" s="265"/>
    </row>
    <row r="129" spans="2:3">
      <c r="B129" s="154"/>
      <c r="C129" s="154"/>
    </row>
    <row r="130" spans="2:3">
      <c r="B130" s="154"/>
      <c r="C130" s="154"/>
    </row>
    <row r="131" spans="2:3">
      <c r="B131" s="154"/>
      <c r="C131" s="154"/>
    </row>
    <row r="132" spans="2:3">
      <c r="B132" s="266"/>
      <c r="C132" s="267"/>
    </row>
    <row r="133" spans="2:3">
      <c r="B133" s="16"/>
      <c r="C133" s="263"/>
    </row>
    <row r="134" spans="2:3">
      <c r="B134" s="154"/>
      <c r="C134" s="154"/>
    </row>
    <row r="135" spans="2:3">
      <c r="B135" s="154"/>
      <c r="C135" s="154"/>
    </row>
    <row r="136" spans="2:3">
      <c r="B136" s="154"/>
      <c r="C136" s="154"/>
    </row>
    <row r="137" spans="2:3">
      <c r="B137" s="268"/>
      <c r="C137" s="269"/>
    </row>
    <row r="138" spans="2:3">
      <c r="B138" s="270"/>
      <c r="C138" s="263"/>
    </row>
    <row r="139" spans="2:3">
      <c r="B139" s="271"/>
      <c r="C139" s="263"/>
    </row>
    <row r="140" spans="2:3">
      <c r="B140" s="154"/>
      <c r="C140" s="154"/>
    </row>
    <row r="141" spans="2:3">
      <c r="B141" s="154"/>
      <c r="C141" s="154"/>
    </row>
    <row r="142" spans="2:3">
      <c r="B142" s="154"/>
      <c r="C142" s="154"/>
    </row>
    <row r="143" spans="2:3">
      <c r="B143" s="154"/>
      <c r="C143" s="154"/>
    </row>
    <row r="144" spans="2:3">
      <c r="B144" s="154"/>
      <c r="C144" s="154"/>
    </row>
    <row r="145" spans="2:3">
      <c r="B145" s="154"/>
      <c r="C145" s="154"/>
    </row>
    <row r="146" spans="2:3">
      <c r="B146" s="272"/>
      <c r="C146" s="273"/>
    </row>
  </sheetData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D32"/>
  <sheetViews>
    <sheetView workbookViewId="0">
      <selection activeCell="B26" sqref="B26"/>
    </sheetView>
  </sheetViews>
  <sheetFormatPr defaultRowHeight="16.5"/>
  <cols>
    <col min="2" max="2" width="36.5" bestFit="1" customWidth="1"/>
    <col min="3" max="3" width="9.875" bestFit="1" customWidth="1"/>
    <col min="4" max="4" width="25.75" bestFit="1" customWidth="1"/>
  </cols>
  <sheetData>
    <row r="1" spans="2:4">
      <c r="B1" s="274" t="s">
        <v>205</v>
      </c>
      <c r="C1" s="275" t="s">
        <v>1079</v>
      </c>
    </row>
    <row r="3" spans="2:4">
      <c r="B3" s="274" t="s">
        <v>207</v>
      </c>
      <c r="C3" s="140" t="s">
        <v>208</v>
      </c>
      <c r="D3" s="140" t="s">
        <v>209</v>
      </c>
    </row>
    <row r="4" spans="2:4">
      <c r="B4" s="82" t="s">
        <v>1080</v>
      </c>
      <c r="C4" s="31">
        <v>8800000</v>
      </c>
      <c r="D4" s="141"/>
    </row>
    <row r="5" spans="2:4">
      <c r="B5" s="82" t="s">
        <v>1081</v>
      </c>
      <c r="C5" s="31">
        <v>5000000</v>
      </c>
      <c r="D5" s="141"/>
    </row>
    <row r="6" spans="2:4">
      <c r="B6" s="276" t="s">
        <v>1082</v>
      </c>
      <c r="C6" s="277">
        <v>3670000</v>
      </c>
      <c r="D6" s="141"/>
    </row>
    <row r="7" spans="2:4">
      <c r="B7" s="82" t="s">
        <v>1083</v>
      </c>
      <c r="C7" s="31">
        <v>3500000</v>
      </c>
      <c r="D7" s="141"/>
    </row>
    <row r="8" spans="2:4">
      <c r="B8" s="82" t="s">
        <v>1084</v>
      </c>
      <c r="C8" s="31">
        <v>2530000</v>
      </c>
      <c r="D8" s="141"/>
    </row>
    <row r="9" spans="2:4">
      <c r="B9" s="371" t="s">
        <v>1085</v>
      </c>
      <c r="C9" s="277">
        <v>1870000</v>
      </c>
      <c r="D9" s="141"/>
    </row>
    <row r="10" spans="2:4">
      <c r="B10" s="371" t="s">
        <v>1086</v>
      </c>
      <c r="C10" s="277">
        <v>1760000</v>
      </c>
      <c r="D10" s="141"/>
    </row>
    <row r="11" spans="2:4">
      <c r="B11" s="82" t="s">
        <v>1087</v>
      </c>
      <c r="C11" s="31">
        <v>1750000</v>
      </c>
      <c r="D11" s="141"/>
    </row>
    <row r="12" spans="2:4">
      <c r="B12" s="82" t="s">
        <v>1088</v>
      </c>
      <c r="C12" s="31">
        <v>700000</v>
      </c>
      <c r="D12" s="141"/>
    </row>
    <row r="13" spans="2:4">
      <c r="B13" s="82" t="s">
        <v>1089</v>
      </c>
      <c r="C13" s="31">
        <v>693000</v>
      </c>
      <c r="D13" s="141"/>
    </row>
    <row r="14" spans="2:4">
      <c r="B14" s="276" t="s">
        <v>1090</v>
      </c>
      <c r="C14" s="277">
        <v>660000</v>
      </c>
      <c r="D14" s="141"/>
    </row>
    <row r="15" spans="2:4">
      <c r="B15" s="278" t="s">
        <v>1091</v>
      </c>
      <c r="C15" s="277">
        <v>600000</v>
      </c>
      <c r="D15" s="141"/>
    </row>
    <row r="16" spans="2:4">
      <c r="B16" s="82" t="s">
        <v>1092</v>
      </c>
      <c r="C16" s="31">
        <v>552000</v>
      </c>
      <c r="D16" s="141"/>
    </row>
    <row r="17" spans="2:4">
      <c r="B17" s="278" t="s">
        <v>1093</v>
      </c>
      <c r="C17" s="277">
        <v>550000</v>
      </c>
      <c r="D17" s="141" t="s">
        <v>1094</v>
      </c>
    </row>
    <row r="18" spans="2:4">
      <c r="B18" s="82" t="s">
        <v>1095</v>
      </c>
      <c r="C18" s="31">
        <v>532000</v>
      </c>
      <c r="D18" s="141"/>
    </row>
    <row r="19" spans="2:4">
      <c r="B19" s="82" t="s">
        <v>1096</v>
      </c>
      <c r="C19" s="31">
        <v>500000</v>
      </c>
      <c r="D19" s="141"/>
    </row>
    <row r="20" spans="2:4">
      <c r="B20" s="276" t="s">
        <v>1097</v>
      </c>
      <c r="C20" s="277">
        <v>440000</v>
      </c>
      <c r="D20" s="141"/>
    </row>
    <row r="21" spans="2:4">
      <c r="B21" s="82" t="s">
        <v>1098</v>
      </c>
      <c r="C21" s="31">
        <v>400000</v>
      </c>
      <c r="D21" s="141"/>
    </row>
    <row r="22" spans="2:4">
      <c r="B22" s="276" t="s">
        <v>1099</v>
      </c>
      <c r="C22" s="277">
        <v>330000</v>
      </c>
      <c r="D22" s="141"/>
    </row>
    <row r="23" spans="2:4">
      <c r="B23" s="82" t="s">
        <v>1100</v>
      </c>
      <c r="C23" s="31">
        <v>296000</v>
      </c>
      <c r="D23" s="141" t="s">
        <v>1101</v>
      </c>
    </row>
    <row r="24" spans="2:4">
      <c r="B24" s="276" t="s">
        <v>1102</v>
      </c>
      <c r="C24" s="277">
        <v>290000</v>
      </c>
      <c r="D24" s="141"/>
    </row>
    <row r="25" spans="2:4">
      <c r="B25" s="82" t="s">
        <v>1103</v>
      </c>
      <c r="C25" s="31">
        <v>208000</v>
      </c>
      <c r="D25" s="141" t="s">
        <v>1104</v>
      </c>
    </row>
    <row r="26" spans="2:4">
      <c r="B26" s="82" t="s">
        <v>1105</v>
      </c>
      <c r="C26" s="31">
        <v>190000</v>
      </c>
      <c r="D26" s="141"/>
    </row>
    <row r="27" spans="2:4">
      <c r="B27" s="276" t="s">
        <v>1106</v>
      </c>
      <c r="C27" s="277">
        <v>186000</v>
      </c>
      <c r="D27" s="141"/>
    </row>
    <row r="28" spans="2:4">
      <c r="B28" s="82" t="s">
        <v>1107</v>
      </c>
      <c r="C28" s="31">
        <v>111000</v>
      </c>
      <c r="D28" s="141" t="s">
        <v>1108</v>
      </c>
    </row>
    <row r="29" spans="2:4">
      <c r="B29" s="82" t="s">
        <v>1109</v>
      </c>
      <c r="C29" s="31">
        <v>101000</v>
      </c>
      <c r="D29" s="141" t="s">
        <v>1110</v>
      </c>
    </row>
    <row r="30" spans="2:4">
      <c r="B30" s="82" t="s">
        <v>1111</v>
      </c>
      <c r="C30" s="31">
        <v>88000</v>
      </c>
      <c r="D30" s="141"/>
    </row>
    <row r="31" spans="2:4">
      <c r="B31" s="276" t="s">
        <v>1112</v>
      </c>
      <c r="C31" s="277">
        <v>33000</v>
      </c>
      <c r="D31" s="141"/>
    </row>
    <row r="32" spans="2:4">
      <c r="B32" s="82" t="s">
        <v>1113</v>
      </c>
      <c r="C32" s="31">
        <v>9000</v>
      </c>
      <c r="D32" s="141"/>
    </row>
  </sheetData>
  <phoneticPr fontId="3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I37" sqref="I37"/>
    </sheetView>
  </sheetViews>
  <sheetFormatPr defaultRowHeight="16.5"/>
  <cols>
    <col min="2" max="2" width="23.75" bestFit="1" customWidth="1"/>
    <col min="3" max="3" width="29" customWidth="1"/>
    <col min="4" max="4" width="19" customWidth="1"/>
  </cols>
  <sheetData>
    <row r="1" spans="2:4">
      <c r="B1" s="24" t="s">
        <v>67</v>
      </c>
      <c r="C1" s="22" t="s">
        <v>1114</v>
      </c>
      <c r="D1" s="23"/>
    </row>
    <row r="2" spans="2:4">
      <c r="B2" s="23"/>
      <c r="C2" s="23"/>
      <c r="D2" s="23"/>
    </row>
    <row r="3" spans="2:4">
      <c r="B3" s="24" t="s">
        <v>69</v>
      </c>
      <c r="C3" s="24" t="s">
        <v>3</v>
      </c>
      <c r="D3" s="24" t="s">
        <v>4</v>
      </c>
    </row>
    <row r="4" spans="2:4" ht="16.5" customHeight="1">
      <c r="B4" s="30" t="s">
        <v>1115</v>
      </c>
      <c r="C4" s="31">
        <v>2750000</v>
      </c>
      <c r="D4" s="31"/>
    </row>
    <row r="5" spans="2:4" ht="16.5" customHeight="1">
      <c r="B5" s="30" t="s">
        <v>1116</v>
      </c>
      <c r="C5" s="31">
        <v>470000</v>
      </c>
      <c r="D5" s="31"/>
    </row>
    <row r="6" spans="2:4" ht="16.5" customHeight="1">
      <c r="B6" s="30" t="s">
        <v>1117</v>
      </c>
      <c r="C6" s="31">
        <v>312000</v>
      </c>
      <c r="D6" s="31"/>
    </row>
    <row r="7" spans="2:4" ht="16.5" customHeight="1">
      <c r="B7" s="30" t="s">
        <v>1118</v>
      </c>
      <c r="C7" s="31">
        <v>280000</v>
      </c>
      <c r="D7" s="31"/>
    </row>
    <row r="8" spans="2:4" ht="16.5" customHeight="1">
      <c r="B8" s="30" t="s">
        <v>1119</v>
      </c>
      <c r="C8" s="31">
        <v>174900</v>
      </c>
      <c r="D8" s="31"/>
    </row>
  </sheetData>
  <phoneticPr fontId="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D24"/>
  <sheetViews>
    <sheetView workbookViewId="0">
      <selection activeCell="B8" sqref="B8"/>
    </sheetView>
  </sheetViews>
  <sheetFormatPr defaultColWidth="9" defaultRowHeight="16.5"/>
  <cols>
    <col min="1" max="1" width="9" style="23"/>
    <col min="2" max="2" width="35.125" style="23" bestFit="1" customWidth="1"/>
    <col min="3" max="3" width="11" style="23" bestFit="1" customWidth="1"/>
    <col min="4" max="4" width="17.75" style="23" bestFit="1" customWidth="1"/>
    <col min="5" max="16384" width="9" style="23"/>
  </cols>
  <sheetData>
    <row r="1" spans="2:4">
      <c r="B1" s="21" t="s">
        <v>67</v>
      </c>
      <c r="C1" s="22" t="s">
        <v>1120</v>
      </c>
    </row>
    <row r="3" spans="2:4" ht="16.5" customHeight="1">
      <c r="B3" s="24" t="s">
        <v>69</v>
      </c>
      <c r="C3" s="24" t="s">
        <v>3</v>
      </c>
      <c r="D3" s="24" t="s">
        <v>4</v>
      </c>
    </row>
    <row r="4" spans="2:4" ht="16.5" customHeight="1">
      <c r="B4" s="30" t="s">
        <v>1121</v>
      </c>
      <c r="C4" s="31">
        <v>10000000</v>
      </c>
      <c r="D4" s="22"/>
    </row>
    <row r="5" spans="2:4" ht="16.5" customHeight="1">
      <c r="B5" s="177" t="s">
        <v>1122</v>
      </c>
      <c r="C5" s="279">
        <v>3000000</v>
      </c>
      <c r="D5" s="22"/>
    </row>
    <row r="6" spans="2:4" ht="16.5" customHeight="1">
      <c r="B6" s="22" t="s">
        <v>1123</v>
      </c>
      <c r="C6" s="279">
        <v>3000000</v>
      </c>
      <c r="D6" s="22"/>
    </row>
    <row r="7" spans="2:4" ht="16.5" customHeight="1">
      <c r="B7" s="177" t="s">
        <v>1124</v>
      </c>
      <c r="C7" s="279">
        <v>1900000</v>
      </c>
      <c r="D7" s="22"/>
    </row>
    <row r="8" spans="2:4" ht="16.5" customHeight="1">
      <c r="B8" s="177" t="s">
        <v>1125</v>
      </c>
      <c r="C8" s="279">
        <v>250000</v>
      </c>
      <c r="D8" s="22"/>
    </row>
    <row r="9" spans="2:4" ht="16.5" customHeight="1">
      <c r="B9" s="77" t="s">
        <v>1126</v>
      </c>
      <c r="C9" s="78">
        <v>250000</v>
      </c>
      <c r="D9" s="22"/>
    </row>
    <row r="10" spans="2:4" ht="16.5" customHeight="1">
      <c r="B10" s="177" t="s">
        <v>1127</v>
      </c>
      <c r="C10" s="279">
        <v>200000</v>
      </c>
      <c r="D10" s="22" t="s">
        <v>1128</v>
      </c>
    </row>
    <row r="11" spans="2:4" ht="16.5" customHeight="1">
      <c r="B11" s="22" t="s">
        <v>1129</v>
      </c>
      <c r="C11" s="279">
        <v>180000</v>
      </c>
      <c r="D11" s="22"/>
    </row>
    <row r="12" spans="2:4" ht="16.5" customHeight="1">
      <c r="B12" s="177" t="s">
        <v>1130</v>
      </c>
      <c r="C12" s="279">
        <v>160000</v>
      </c>
      <c r="D12" s="22"/>
    </row>
    <row r="13" spans="2:4" ht="16.5" customHeight="1">
      <c r="B13" s="30" t="s">
        <v>1131</v>
      </c>
      <c r="C13" s="31">
        <v>150000</v>
      </c>
      <c r="D13" s="22"/>
    </row>
    <row r="14" spans="2:4">
      <c r="B14" s="77" t="s">
        <v>1132</v>
      </c>
      <c r="C14" s="78">
        <v>150000</v>
      </c>
      <c r="D14" s="22"/>
    </row>
    <row r="15" spans="2:4">
      <c r="B15" s="30" t="s">
        <v>1133</v>
      </c>
      <c r="C15" s="31">
        <v>130000</v>
      </c>
      <c r="D15" s="22"/>
    </row>
    <row r="16" spans="2:4">
      <c r="B16" s="177" t="s">
        <v>1134</v>
      </c>
      <c r="C16" s="279">
        <v>120000</v>
      </c>
      <c r="D16" s="22"/>
    </row>
    <row r="17" spans="2:4">
      <c r="B17" s="77" t="s">
        <v>1135</v>
      </c>
      <c r="C17" s="78">
        <v>100000</v>
      </c>
      <c r="D17" s="81" t="s">
        <v>1136</v>
      </c>
    </row>
    <row r="18" spans="2:4">
      <c r="B18" s="77" t="s">
        <v>1137</v>
      </c>
      <c r="C18" s="78">
        <v>80000</v>
      </c>
      <c r="D18" s="22"/>
    </row>
    <row r="19" spans="2:4">
      <c r="B19" s="77" t="s">
        <v>1138</v>
      </c>
      <c r="C19" s="78">
        <v>80000</v>
      </c>
      <c r="D19" s="22"/>
    </row>
    <row r="20" spans="2:4">
      <c r="B20" s="11" t="s">
        <v>277</v>
      </c>
      <c r="C20" s="84">
        <v>60000</v>
      </c>
      <c r="D20" s="22"/>
    </row>
    <row r="21" spans="2:4">
      <c r="B21" s="11" t="s">
        <v>1139</v>
      </c>
      <c r="C21" s="84">
        <v>55000</v>
      </c>
      <c r="D21" s="22"/>
    </row>
    <row r="22" spans="2:4">
      <c r="B22" s="77" t="s">
        <v>1140</v>
      </c>
      <c r="C22" s="78">
        <v>50000</v>
      </c>
      <c r="D22" s="22" t="s">
        <v>1141</v>
      </c>
    </row>
    <row r="23" spans="2:4">
      <c r="B23" s="77" t="s">
        <v>1142</v>
      </c>
      <c r="C23" s="78">
        <v>10000</v>
      </c>
      <c r="D23" s="22"/>
    </row>
    <row r="24" spans="2:4">
      <c r="D24" s="280"/>
    </row>
  </sheetData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workbookViewId="0">
      <selection activeCell="B17" sqref="B17"/>
    </sheetView>
  </sheetViews>
  <sheetFormatPr defaultColWidth="9" defaultRowHeight="16.5"/>
  <cols>
    <col min="1" max="1" width="9" style="168"/>
    <col min="2" max="2" width="41.5" style="168" bestFit="1" customWidth="1"/>
    <col min="3" max="3" width="11.375" style="168" bestFit="1" customWidth="1"/>
    <col min="4" max="4" width="15.625" style="168" bestFit="1" customWidth="1"/>
    <col min="5" max="16384" width="9" style="168"/>
  </cols>
  <sheetData>
    <row r="1" spans="2:4">
      <c r="B1" s="140" t="s">
        <v>205</v>
      </c>
      <c r="C1" s="141" t="s">
        <v>1143</v>
      </c>
    </row>
    <row r="3" spans="2:4">
      <c r="B3" s="140" t="s">
        <v>207</v>
      </c>
      <c r="C3" s="140" t="s">
        <v>208</v>
      </c>
      <c r="D3" s="140" t="s">
        <v>209</v>
      </c>
    </row>
    <row r="4" spans="2:4">
      <c r="B4" s="141" t="s">
        <v>1144</v>
      </c>
      <c r="C4" s="281">
        <v>4895000</v>
      </c>
      <c r="D4" s="141"/>
    </row>
    <row r="5" spans="2:4">
      <c r="B5" s="82" t="s">
        <v>1145</v>
      </c>
      <c r="C5" s="31">
        <v>3500000</v>
      </c>
      <c r="D5" s="141"/>
    </row>
    <row r="6" spans="2:4">
      <c r="B6" s="82" t="s">
        <v>1146</v>
      </c>
      <c r="C6" s="31">
        <v>3000000</v>
      </c>
      <c r="D6" s="141"/>
    </row>
    <row r="7" spans="2:4">
      <c r="B7" s="82" t="s">
        <v>1147</v>
      </c>
      <c r="C7" s="31">
        <v>3000000</v>
      </c>
      <c r="D7" s="141"/>
    </row>
    <row r="8" spans="2:4">
      <c r="B8" s="82" t="s">
        <v>1148</v>
      </c>
      <c r="C8" s="31">
        <v>1950000</v>
      </c>
      <c r="D8" s="141"/>
    </row>
    <row r="9" spans="2:4">
      <c r="B9" s="82" t="s">
        <v>1149</v>
      </c>
      <c r="C9" s="31">
        <v>1750000</v>
      </c>
      <c r="D9" s="141"/>
    </row>
    <row r="10" spans="2:4">
      <c r="B10" s="82" t="s">
        <v>1150</v>
      </c>
      <c r="C10" s="31">
        <v>1650000</v>
      </c>
      <c r="D10" s="141"/>
    </row>
    <row r="11" spans="2:4">
      <c r="B11" s="82" t="s">
        <v>1151</v>
      </c>
      <c r="C11" s="31">
        <v>1000000</v>
      </c>
      <c r="D11" s="141"/>
    </row>
    <row r="12" spans="2:4">
      <c r="B12" s="141" t="s">
        <v>1088</v>
      </c>
      <c r="C12" s="281">
        <v>623000</v>
      </c>
      <c r="D12" s="141" t="s">
        <v>1152</v>
      </c>
    </row>
    <row r="13" spans="2:4">
      <c r="B13" s="141" t="s">
        <v>1103</v>
      </c>
      <c r="C13" s="281">
        <v>415000</v>
      </c>
      <c r="D13" s="141" t="s">
        <v>1153</v>
      </c>
    </row>
    <row r="14" spans="2:4">
      <c r="B14" s="82" t="s">
        <v>1154</v>
      </c>
      <c r="C14" s="31">
        <v>370000</v>
      </c>
      <c r="D14" s="141" t="s">
        <v>1155</v>
      </c>
    </row>
    <row r="15" spans="2:4">
      <c r="B15" s="141" t="s">
        <v>1109</v>
      </c>
      <c r="C15" s="281">
        <v>324750</v>
      </c>
      <c r="D15" s="141" t="s">
        <v>1156</v>
      </c>
    </row>
    <row r="16" spans="2:4">
      <c r="B16" s="82" t="s">
        <v>1107</v>
      </c>
      <c r="C16" s="31">
        <v>133000</v>
      </c>
      <c r="D16" s="141"/>
    </row>
    <row r="17" spans="1:5">
      <c r="B17" s="141" t="s">
        <v>1106</v>
      </c>
      <c r="C17" s="281">
        <v>120000</v>
      </c>
      <c r="D17" s="141" t="s">
        <v>1157</v>
      </c>
    </row>
    <row r="18" spans="1:5">
      <c r="B18" s="141" t="s">
        <v>1158</v>
      </c>
      <c r="C18" s="206">
        <v>100000</v>
      </c>
      <c r="D18" s="141"/>
    </row>
    <row r="19" spans="1:5">
      <c r="B19" s="141" t="s">
        <v>1159</v>
      </c>
      <c r="C19" s="281">
        <v>30000</v>
      </c>
      <c r="D19" s="141"/>
    </row>
    <row r="21" spans="1:5">
      <c r="A21" s="147"/>
      <c r="B21" s="147"/>
      <c r="C21" s="147"/>
      <c r="D21" s="147"/>
      <c r="E21" s="147"/>
    </row>
    <row r="22" spans="1:5">
      <c r="A22" s="147"/>
      <c r="B22" s="147"/>
      <c r="C22" s="282"/>
      <c r="D22" s="147"/>
      <c r="E22" s="147"/>
    </row>
    <row r="23" spans="1:5">
      <c r="A23" s="147"/>
      <c r="B23" s="147"/>
      <c r="C23" s="282"/>
      <c r="D23" s="147"/>
      <c r="E23" s="147"/>
    </row>
    <row r="24" spans="1:5">
      <c r="A24" s="147"/>
      <c r="B24" s="147"/>
      <c r="C24" s="282"/>
      <c r="D24" s="147"/>
      <c r="E24" s="147"/>
    </row>
    <row r="25" spans="1:5">
      <c r="A25" s="147"/>
      <c r="B25" s="147"/>
      <c r="C25" s="282"/>
      <c r="D25" s="147"/>
      <c r="E25" s="147"/>
    </row>
    <row r="26" spans="1:5">
      <c r="A26" s="147"/>
      <c r="B26" s="87"/>
      <c r="C26" s="88"/>
      <c r="D26" s="147"/>
      <c r="E26" s="147"/>
    </row>
    <row r="27" spans="1:5">
      <c r="A27" s="147"/>
      <c r="B27" s="87"/>
      <c r="C27" s="88"/>
      <c r="D27" s="147"/>
      <c r="E27" s="147"/>
    </row>
    <row r="28" spans="1:5">
      <c r="A28" s="147"/>
      <c r="B28" s="87"/>
      <c r="C28" s="88"/>
      <c r="D28" s="147"/>
      <c r="E28" s="147"/>
    </row>
    <row r="29" spans="1:5">
      <c r="A29" s="147"/>
      <c r="B29" s="87"/>
      <c r="C29" s="88"/>
      <c r="D29" s="147"/>
      <c r="E29" s="147"/>
    </row>
    <row r="30" spans="1:5">
      <c r="A30" s="147"/>
      <c r="B30" s="87"/>
      <c r="C30" s="88"/>
      <c r="D30" s="147"/>
      <c r="E30" s="147"/>
    </row>
    <row r="31" spans="1:5">
      <c r="A31" s="147"/>
      <c r="B31" s="87"/>
      <c r="C31" s="88"/>
      <c r="D31" s="147"/>
      <c r="E31" s="147"/>
    </row>
    <row r="32" spans="1:5">
      <c r="A32" s="147"/>
      <c r="B32" s="87"/>
      <c r="C32" s="88"/>
      <c r="D32" s="147"/>
      <c r="E32" s="147"/>
    </row>
    <row r="33" spans="1:5">
      <c r="A33" s="147"/>
      <c r="B33" s="147"/>
      <c r="C33" s="147"/>
      <c r="D33" s="147"/>
      <c r="E33" s="147"/>
    </row>
  </sheetData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D47"/>
  <sheetViews>
    <sheetView topLeftCell="A13" zoomScaleNormal="100" zoomScaleSheetLayoutView="100" workbookViewId="0">
      <selection activeCell="B43" sqref="B43"/>
    </sheetView>
  </sheetViews>
  <sheetFormatPr defaultColWidth="9" defaultRowHeight="16.5"/>
  <cols>
    <col min="1" max="1" width="9" style="23"/>
    <col min="2" max="2" width="28.875" style="23" bestFit="1" customWidth="1"/>
    <col min="3" max="3" width="11.375" style="23" bestFit="1" customWidth="1"/>
    <col min="4" max="4" width="23.625" style="23" bestFit="1" customWidth="1"/>
    <col min="5" max="16384" width="9" style="23"/>
  </cols>
  <sheetData>
    <row r="1" spans="2:4">
      <c r="B1" s="24" t="s">
        <v>67</v>
      </c>
      <c r="C1" s="22" t="s">
        <v>1160</v>
      </c>
    </row>
    <row r="3" spans="2:4">
      <c r="B3" s="24" t="s">
        <v>69</v>
      </c>
      <c r="C3" s="24" t="s">
        <v>3</v>
      </c>
      <c r="D3" s="24" t="s">
        <v>4</v>
      </c>
    </row>
    <row r="4" spans="2:4">
      <c r="B4" s="22" t="s">
        <v>1161</v>
      </c>
      <c r="C4" s="86">
        <v>5415000</v>
      </c>
      <c r="D4" s="22"/>
    </row>
    <row r="5" spans="2:4">
      <c r="B5" s="30" t="s">
        <v>99</v>
      </c>
      <c r="C5" s="31">
        <v>3650000</v>
      </c>
      <c r="D5" s="22"/>
    </row>
    <row r="6" spans="2:4">
      <c r="B6" s="372" t="s">
        <v>1162</v>
      </c>
      <c r="C6" s="283">
        <v>3500000</v>
      </c>
      <c r="D6" s="22"/>
    </row>
    <row r="7" spans="2:4">
      <c r="B7" s="341" t="s">
        <v>1163</v>
      </c>
      <c r="C7" s="31">
        <v>3000000</v>
      </c>
      <c r="D7" s="22"/>
    </row>
    <row r="8" spans="2:4">
      <c r="B8" s="344" t="s">
        <v>1164</v>
      </c>
      <c r="C8" s="86">
        <v>3000000</v>
      </c>
      <c r="D8" s="22"/>
    </row>
    <row r="9" spans="2:4">
      <c r="B9" s="358" t="s">
        <v>1165</v>
      </c>
      <c r="C9" s="31">
        <v>3000000</v>
      </c>
      <c r="D9" s="22"/>
    </row>
    <row r="10" spans="2:4">
      <c r="B10" s="347" t="s">
        <v>1166</v>
      </c>
      <c r="C10" s="86">
        <v>2680000</v>
      </c>
      <c r="D10" s="22"/>
    </row>
    <row r="11" spans="2:4">
      <c r="B11" s="347" t="s">
        <v>1167</v>
      </c>
      <c r="C11" s="211">
        <v>2500000</v>
      </c>
      <c r="D11" s="22"/>
    </row>
    <row r="12" spans="2:4">
      <c r="B12" s="341" t="s">
        <v>1168</v>
      </c>
      <c r="C12" s="31">
        <v>2100000</v>
      </c>
      <c r="D12" s="22"/>
    </row>
    <row r="13" spans="2:4">
      <c r="B13" s="358" t="s">
        <v>1169</v>
      </c>
      <c r="C13" s="31">
        <v>2050000</v>
      </c>
      <c r="D13" s="22"/>
    </row>
    <row r="14" spans="2:4">
      <c r="B14" s="358" t="s">
        <v>1170</v>
      </c>
      <c r="C14" s="31">
        <v>2010000</v>
      </c>
      <c r="D14" s="22"/>
    </row>
    <row r="15" spans="2:4">
      <c r="B15" s="341" t="s">
        <v>268</v>
      </c>
      <c r="C15" s="83">
        <v>2000000</v>
      </c>
      <c r="D15" s="22" t="s">
        <v>1039</v>
      </c>
    </row>
    <row r="16" spans="2:4">
      <c r="B16" s="341" t="s">
        <v>100</v>
      </c>
      <c r="C16" s="83">
        <v>2000000</v>
      </c>
      <c r="D16" s="22" t="s">
        <v>102</v>
      </c>
    </row>
    <row r="17" spans="2:4">
      <c r="B17" s="341" t="s">
        <v>543</v>
      </c>
      <c r="C17" s="31">
        <v>1500000</v>
      </c>
      <c r="D17" s="245">
        <v>2000000</v>
      </c>
    </row>
    <row r="18" spans="2:4">
      <c r="B18" s="341" t="s">
        <v>1171</v>
      </c>
      <c r="C18" s="83">
        <v>1500000</v>
      </c>
      <c r="D18" s="22"/>
    </row>
    <row r="19" spans="2:4">
      <c r="B19" s="341" t="s">
        <v>1172</v>
      </c>
      <c r="C19" s="31">
        <v>1500000</v>
      </c>
      <c r="D19" s="22"/>
    </row>
    <row r="20" spans="2:4">
      <c r="B20" s="341" t="s">
        <v>104</v>
      </c>
      <c r="C20" s="31">
        <v>1200000</v>
      </c>
      <c r="D20" s="22" t="s">
        <v>1173</v>
      </c>
    </row>
    <row r="21" spans="2:4">
      <c r="B21" s="358" t="s">
        <v>1174</v>
      </c>
      <c r="C21" s="31">
        <v>1190000</v>
      </c>
      <c r="D21" s="22"/>
    </row>
    <row r="22" spans="2:4">
      <c r="B22" s="358" t="s">
        <v>1175</v>
      </c>
      <c r="C22" s="31">
        <v>1090000</v>
      </c>
      <c r="D22" s="22"/>
    </row>
    <row r="23" spans="2:4">
      <c r="B23" s="373" t="s">
        <v>1176</v>
      </c>
      <c r="C23" s="211">
        <v>900000</v>
      </c>
      <c r="D23" s="22"/>
    </row>
    <row r="24" spans="2:4">
      <c r="B24" s="373" t="s">
        <v>107</v>
      </c>
      <c r="C24" s="211">
        <v>700000</v>
      </c>
      <c r="D24" s="22"/>
    </row>
    <row r="25" spans="2:4">
      <c r="B25" s="341" t="s">
        <v>1177</v>
      </c>
      <c r="C25" s="31">
        <v>640000</v>
      </c>
      <c r="D25" s="22"/>
    </row>
    <row r="26" spans="2:4">
      <c r="B26" s="30" t="s">
        <v>1178</v>
      </c>
      <c r="C26" s="31">
        <v>540000</v>
      </c>
      <c r="D26" s="22"/>
    </row>
    <row r="27" spans="2:4">
      <c r="B27" s="30" t="s">
        <v>1179</v>
      </c>
      <c r="C27" s="31">
        <v>400000</v>
      </c>
      <c r="D27" s="22"/>
    </row>
    <row r="28" spans="2:4">
      <c r="B28" s="30" t="s">
        <v>1180</v>
      </c>
      <c r="C28" s="31">
        <v>400000</v>
      </c>
      <c r="D28" s="22"/>
    </row>
    <row r="29" spans="2:4">
      <c r="B29" s="284" t="s">
        <v>1181</v>
      </c>
      <c r="C29" s="211">
        <v>350000</v>
      </c>
      <c r="D29" s="22"/>
    </row>
    <row r="30" spans="2:4">
      <c r="B30" s="30" t="s">
        <v>1182</v>
      </c>
      <c r="C30" s="31">
        <v>330000</v>
      </c>
      <c r="D30" s="22"/>
    </row>
    <row r="31" spans="2:4">
      <c r="B31" s="372" t="s">
        <v>1183</v>
      </c>
      <c r="C31" s="285">
        <v>300000</v>
      </c>
      <c r="D31" s="22"/>
    </row>
    <row r="32" spans="2:4">
      <c r="B32" s="30" t="s">
        <v>1184</v>
      </c>
      <c r="C32" s="31">
        <v>300000</v>
      </c>
      <c r="D32" s="22"/>
    </row>
    <row r="33" spans="2:4">
      <c r="B33" s="284" t="s">
        <v>1185</v>
      </c>
      <c r="C33" s="211">
        <v>262000</v>
      </c>
      <c r="D33" s="22"/>
    </row>
    <row r="34" spans="2:4">
      <c r="B34" s="30" t="s">
        <v>1186</v>
      </c>
      <c r="C34" s="31">
        <v>200000</v>
      </c>
      <c r="D34" s="22"/>
    </row>
    <row r="35" spans="2:4">
      <c r="B35" s="82" t="s">
        <v>817</v>
      </c>
      <c r="C35" s="31">
        <v>200000</v>
      </c>
      <c r="D35" s="22"/>
    </row>
    <row r="36" spans="2:4">
      <c r="B36" s="22" t="s">
        <v>1187</v>
      </c>
      <c r="C36" s="211">
        <v>150000</v>
      </c>
      <c r="D36" s="22"/>
    </row>
    <row r="37" spans="2:4">
      <c r="B37" s="30" t="s">
        <v>1188</v>
      </c>
      <c r="C37" s="31">
        <v>150000</v>
      </c>
      <c r="D37" s="22"/>
    </row>
    <row r="38" spans="2:4">
      <c r="B38" s="180" t="s">
        <v>1189</v>
      </c>
      <c r="C38" s="245">
        <v>100000</v>
      </c>
      <c r="D38" s="22" t="s">
        <v>1190</v>
      </c>
    </row>
    <row r="39" spans="2:4">
      <c r="B39" s="180" t="s">
        <v>1059</v>
      </c>
      <c r="C39" s="245">
        <v>75000</v>
      </c>
      <c r="D39" s="22"/>
    </row>
    <row r="40" spans="2:4">
      <c r="B40" s="82" t="s">
        <v>637</v>
      </c>
      <c r="C40" s="31">
        <v>50000</v>
      </c>
      <c r="D40" s="22"/>
    </row>
    <row r="41" spans="2:4">
      <c r="B41" s="218" t="s">
        <v>1191</v>
      </c>
      <c r="C41" s="285">
        <v>45870</v>
      </c>
      <c r="D41" s="22"/>
    </row>
    <row r="42" spans="2:4">
      <c r="B42" s="30" t="s">
        <v>1192</v>
      </c>
      <c r="C42" s="31">
        <v>40000</v>
      </c>
      <c r="D42" s="22"/>
    </row>
    <row r="43" spans="2:4">
      <c r="B43" s="82" t="s">
        <v>1193</v>
      </c>
      <c r="C43" s="31">
        <v>40000</v>
      </c>
      <c r="D43" s="22" t="s">
        <v>1194</v>
      </c>
    </row>
    <row r="44" spans="2:4">
      <c r="B44" s="82" t="s">
        <v>1195</v>
      </c>
      <c r="C44" s="31">
        <v>40000</v>
      </c>
      <c r="D44" s="22" t="s">
        <v>1194</v>
      </c>
    </row>
    <row r="45" spans="2:4">
      <c r="B45" s="82" t="s">
        <v>1196</v>
      </c>
      <c r="C45" s="31">
        <v>40000</v>
      </c>
      <c r="D45" s="22"/>
    </row>
    <row r="46" spans="2:4">
      <c r="B46" s="82" t="s">
        <v>1197</v>
      </c>
      <c r="C46" s="31">
        <v>30000</v>
      </c>
      <c r="D46" s="22" t="s">
        <v>59</v>
      </c>
    </row>
    <row r="47" spans="2:4">
      <c r="B47" s="82" t="s">
        <v>1198</v>
      </c>
      <c r="C47" s="31">
        <v>20000</v>
      </c>
      <c r="D47" s="22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4"/>
  <sheetViews>
    <sheetView workbookViewId="0">
      <selection activeCell="C20" sqref="C20"/>
    </sheetView>
  </sheetViews>
  <sheetFormatPr defaultColWidth="9" defaultRowHeight="16.5"/>
  <cols>
    <col min="1" max="1" width="5.25" style="23" bestFit="1" customWidth="1"/>
    <col min="2" max="2" width="40.125" style="23" customWidth="1"/>
    <col min="3" max="3" width="11.875" style="23" bestFit="1" customWidth="1"/>
    <col min="4" max="16384" width="9" style="23"/>
  </cols>
  <sheetData>
    <row r="1" spans="1:3">
      <c r="A1" s="21" t="s">
        <v>67</v>
      </c>
      <c r="B1" s="22" t="s">
        <v>1199</v>
      </c>
    </row>
    <row r="3" spans="1:3">
      <c r="A3" s="24" t="s">
        <v>266</v>
      </c>
      <c r="B3" s="24" t="s">
        <v>69</v>
      </c>
      <c r="C3" s="24" t="s">
        <v>3</v>
      </c>
    </row>
    <row r="4" spans="1:3">
      <c r="A4" s="22">
        <v>1</v>
      </c>
      <c r="B4" s="30" t="s">
        <v>1200</v>
      </c>
      <c r="C4" s="78">
        <v>20000000</v>
      </c>
    </row>
  </sheetData>
  <phoneticPr fontId="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D15"/>
  <sheetViews>
    <sheetView workbookViewId="0">
      <selection activeCell="B11" sqref="B11"/>
    </sheetView>
  </sheetViews>
  <sheetFormatPr defaultColWidth="9" defaultRowHeight="16.5"/>
  <cols>
    <col min="1" max="1" width="9" style="23"/>
    <col min="2" max="2" width="16.625" style="93" customWidth="1"/>
    <col min="3" max="3" width="11" style="23" bestFit="1" customWidth="1"/>
    <col min="4" max="4" width="18.375" style="23" bestFit="1" customWidth="1"/>
    <col min="5" max="16384" width="9" style="23"/>
  </cols>
  <sheetData>
    <row r="1" spans="2:4">
      <c r="B1" s="21" t="s">
        <v>67</v>
      </c>
      <c r="C1" s="22" t="s">
        <v>1201</v>
      </c>
    </row>
    <row r="3" spans="2:4">
      <c r="B3" s="91" t="s">
        <v>69</v>
      </c>
      <c r="C3" s="24" t="s">
        <v>3</v>
      </c>
      <c r="D3" s="24" t="s">
        <v>4</v>
      </c>
    </row>
    <row r="4" spans="2:4">
      <c r="B4" s="30" t="s">
        <v>1202</v>
      </c>
      <c r="C4" s="31">
        <v>9500000</v>
      </c>
      <c r="D4" s="22"/>
    </row>
    <row r="5" spans="2:4">
      <c r="B5" s="30" t="s">
        <v>1203</v>
      </c>
      <c r="C5" s="31">
        <v>6600000</v>
      </c>
      <c r="D5" s="22" t="s">
        <v>1204</v>
      </c>
    </row>
    <row r="6" spans="2:4">
      <c r="B6" s="30" t="s">
        <v>1205</v>
      </c>
      <c r="C6" s="31">
        <v>6500000</v>
      </c>
      <c r="D6" s="22" t="s">
        <v>1206</v>
      </c>
    </row>
    <row r="7" spans="2:4">
      <c r="B7" s="30" t="s">
        <v>1207</v>
      </c>
      <c r="C7" s="31">
        <v>4950000</v>
      </c>
      <c r="D7" s="22"/>
    </row>
    <row r="8" spans="2:4">
      <c r="B8" s="30" t="s">
        <v>1208</v>
      </c>
      <c r="C8" s="31">
        <v>3450000</v>
      </c>
      <c r="D8" s="22"/>
    </row>
    <row r="9" spans="2:4">
      <c r="B9" s="30" t="s">
        <v>1209</v>
      </c>
      <c r="C9" s="31">
        <v>2000000</v>
      </c>
      <c r="D9" s="22"/>
    </row>
    <row r="10" spans="2:4">
      <c r="B10" s="30" t="s">
        <v>1210</v>
      </c>
      <c r="C10" s="31">
        <v>1450000</v>
      </c>
      <c r="D10" s="22"/>
    </row>
    <row r="11" spans="2:4">
      <c r="B11" s="360" t="s">
        <v>1211</v>
      </c>
      <c r="C11" s="31">
        <v>1300000</v>
      </c>
      <c r="D11" s="22"/>
    </row>
    <row r="12" spans="2:4">
      <c r="B12" s="30" t="s">
        <v>1212</v>
      </c>
      <c r="C12" s="31">
        <v>700000</v>
      </c>
      <c r="D12" s="22" t="s">
        <v>1213</v>
      </c>
    </row>
    <row r="13" spans="2:4">
      <c r="B13" s="5" t="s">
        <v>1214</v>
      </c>
      <c r="C13" s="31">
        <v>400000</v>
      </c>
      <c r="D13" s="22"/>
    </row>
    <row r="14" spans="2:4">
      <c r="B14" s="30" t="s">
        <v>1215</v>
      </c>
      <c r="C14" s="31">
        <v>400000</v>
      </c>
      <c r="D14" s="22"/>
    </row>
    <row r="15" spans="2:4">
      <c r="B15" s="30" t="s">
        <v>1216</v>
      </c>
      <c r="C15" s="31">
        <v>150000</v>
      </c>
      <c r="D15" s="2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21"/>
  <sheetViews>
    <sheetView zoomScaleNormal="100" workbookViewId="0">
      <selection activeCell="D4" sqref="D4"/>
    </sheetView>
  </sheetViews>
  <sheetFormatPr defaultRowHeight="16.5"/>
  <cols>
    <col min="2" max="2" width="22.875" customWidth="1"/>
    <col min="3" max="3" width="17.5" customWidth="1"/>
    <col min="4" max="4" width="26.625" customWidth="1"/>
    <col min="5" max="5" width="5.875" customWidth="1"/>
    <col min="7" max="7" width="26.25" customWidth="1"/>
    <col min="8" max="8" width="37.375" customWidth="1"/>
  </cols>
  <sheetData>
    <row r="1" spans="2:8" ht="16.5" customHeight="1">
      <c r="B1" s="140" t="s">
        <v>205</v>
      </c>
      <c r="C1" s="141" t="s">
        <v>503</v>
      </c>
    </row>
    <row r="2" spans="2:8" ht="16.5" customHeight="1"/>
    <row r="3" spans="2:8" ht="16.5" customHeight="1">
      <c r="B3" s="140" t="s">
        <v>207</v>
      </c>
      <c r="C3" s="142" t="s">
        <v>208</v>
      </c>
      <c r="D3" s="140" t="s">
        <v>209</v>
      </c>
      <c r="H3" s="112"/>
    </row>
    <row r="4" spans="2:8" ht="16.5" customHeight="1">
      <c r="B4" s="141" t="s">
        <v>504</v>
      </c>
      <c r="C4" s="143">
        <v>2600000</v>
      </c>
      <c r="D4" s="144" t="s">
        <v>505</v>
      </c>
      <c r="H4" s="112"/>
    </row>
    <row r="5" spans="2:8" ht="16.5" customHeight="1">
      <c r="B5" s="141" t="s">
        <v>506</v>
      </c>
      <c r="C5" s="145">
        <v>1980000</v>
      </c>
      <c r="D5" s="141"/>
      <c r="H5" s="112"/>
    </row>
    <row r="6" spans="2:8" ht="16.5" customHeight="1">
      <c r="B6" s="141" t="s">
        <v>507</v>
      </c>
      <c r="C6" s="143">
        <v>1900000</v>
      </c>
      <c r="D6" s="144"/>
      <c r="H6" s="112"/>
    </row>
    <row r="7" spans="2:8" ht="16.5" customHeight="1">
      <c r="B7" s="141" t="s">
        <v>508</v>
      </c>
      <c r="C7" s="145">
        <v>2750000</v>
      </c>
      <c r="D7" s="146" t="s">
        <v>1316</v>
      </c>
      <c r="H7" s="112"/>
    </row>
    <row r="8" spans="2:8" ht="16.5" customHeight="1">
      <c r="B8" s="141" t="s">
        <v>509</v>
      </c>
      <c r="C8" s="145">
        <v>200000</v>
      </c>
      <c r="D8" s="141" t="s">
        <v>510</v>
      </c>
      <c r="H8" s="112"/>
    </row>
    <row r="9" spans="2:8" ht="16.5" customHeight="1">
      <c r="B9" s="151" t="s">
        <v>511</v>
      </c>
      <c r="C9" s="300">
        <v>132000</v>
      </c>
      <c r="D9" s="301"/>
      <c r="H9" s="112"/>
    </row>
    <row r="10" spans="2:8" ht="16.5" customHeight="1">
      <c r="B10" s="38" t="s">
        <v>512</v>
      </c>
      <c r="C10" s="39">
        <v>3500000</v>
      </c>
      <c r="D10" s="146" t="s">
        <v>513</v>
      </c>
    </row>
    <row r="11" spans="2:8">
      <c r="B11" s="147"/>
      <c r="C11" s="148"/>
    </row>
    <row r="12" spans="2:8">
      <c r="B12" s="147"/>
      <c r="C12" s="148"/>
    </row>
    <row r="13" spans="2:8">
      <c r="B13" s="147"/>
      <c r="C13" s="148"/>
    </row>
    <row r="14" spans="2:8">
      <c r="B14" s="147"/>
      <c r="C14" s="148"/>
    </row>
    <row r="15" spans="2:8">
      <c r="B15" s="147"/>
      <c r="C15" s="148"/>
    </row>
    <row r="16" spans="2:8">
      <c r="B16" s="147"/>
      <c r="C16" s="148"/>
    </row>
    <row r="17" spans="2:3">
      <c r="B17" s="147"/>
      <c r="C17" s="148"/>
    </row>
    <row r="18" spans="2:3">
      <c r="B18" s="147"/>
      <c r="C18" s="148"/>
    </row>
    <row r="19" spans="2:3">
      <c r="B19" s="147"/>
      <c r="C19" s="148"/>
    </row>
    <row r="20" spans="2:3">
      <c r="B20" s="147"/>
      <c r="C20" s="148"/>
    </row>
    <row r="21" spans="2:3">
      <c r="B21" s="147"/>
      <c r="C21" s="148"/>
    </row>
  </sheetData>
  <phoneticPr fontId="3" type="noConversion"/>
  <pageMargins left="0.7" right="0.7" top="0.75" bottom="0.75" header="0.3" footer="0.3"/>
  <pageSetup paperSize="9" scale="98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154"/>
  <sheetViews>
    <sheetView topLeftCell="A4" zoomScaleNormal="100" zoomScaleSheetLayoutView="100" workbookViewId="0">
      <selection activeCell="B8" sqref="B8:B9"/>
    </sheetView>
  </sheetViews>
  <sheetFormatPr defaultColWidth="9" defaultRowHeight="16.5"/>
  <cols>
    <col min="1" max="1" width="9" style="23"/>
    <col min="2" max="2" width="33.75" style="23" bestFit="1" customWidth="1"/>
    <col min="3" max="3" width="11" style="23" bestFit="1" customWidth="1"/>
    <col min="4" max="4" width="17.25" style="23" bestFit="1" customWidth="1"/>
    <col min="5" max="16384" width="9" style="23"/>
  </cols>
  <sheetData>
    <row r="1" spans="2:4">
      <c r="B1" s="24" t="s">
        <v>67</v>
      </c>
      <c r="C1" s="22" t="s">
        <v>1228</v>
      </c>
    </row>
    <row r="3" spans="2:4">
      <c r="B3" s="24" t="s">
        <v>1229</v>
      </c>
      <c r="C3" s="24" t="s">
        <v>3</v>
      </c>
      <c r="D3" s="24" t="s">
        <v>4</v>
      </c>
    </row>
    <row r="4" spans="2:4">
      <c r="B4" s="82" t="s">
        <v>1230</v>
      </c>
      <c r="C4" s="31">
        <v>15200000</v>
      </c>
      <c r="D4" s="22"/>
    </row>
    <row r="5" spans="2:4">
      <c r="B5" s="82" t="s">
        <v>1231</v>
      </c>
      <c r="C5" s="31">
        <v>7800000</v>
      </c>
      <c r="D5" s="22"/>
    </row>
    <row r="6" spans="2:4">
      <c r="B6" s="82" t="s">
        <v>1232</v>
      </c>
      <c r="C6" s="31">
        <v>4773000</v>
      </c>
      <c r="D6" s="22" t="s">
        <v>1233</v>
      </c>
    </row>
    <row r="7" spans="2:4">
      <c r="B7" s="77" t="s">
        <v>1234</v>
      </c>
      <c r="C7" s="31">
        <v>2550000</v>
      </c>
      <c r="D7" s="22"/>
    </row>
    <row r="8" spans="2:4">
      <c r="B8" s="347" t="s">
        <v>1235</v>
      </c>
      <c r="C8" s="31">
        <v>2500000</v>
      </c>
      <c r="D8" s="22"/>
    </row>
    <row r="9" spans="2:4">
      <c r="B9" s="347" t="s">
        <v>1236</v>
      </c>
      <c r="C9" s="31">
        <v>2500000</v>
      </c>
      <c r="D9" s="22"/>
    </row>
    <row r="10" spans="2:4">
      <c r="B10" s="82" t="s">
        <v>1237</v>
      </c>
      <c r="C10" s="31">
        <v>1500000</v>
      </c>
      <c r="D10" s="22" t="s">
        <v>1238</v>
      </c>
    </row>
    <row r="11" spans="2:4">
      <c r="B11" s="82" t="s">
        <v>1239</v>
      </c>
      <c r="C11" s="31">
        <v>1060000</v>
      </c>
      <c r="D11" s="22"/>
    </row>
    <row r="12" spans="2:4">
      <c r="B12" s="22" t="s">
        <v>1240</v>
      </c>
      <c r="C12" s="31">
        <v>1000000</v>
      </c>
      <c r="D12" s="22"/>
    </row>
    <row r="13" spans="2:4">
      <c r="B13" s="77" t="s">
        <v>153</v>
      </c>
      <c r="C13" s="31">
        <v>622000</v>
      </c>
      <c r="D13" s="22"/>
    </row>
    <row r="14" spans="2:4">
      <c r="B14" s="82" t="s">
        <v>1241</v>
      </c>
      <c r="C14" s="31">
        <v>240000</v>
      </c>
      <c r="D14" s="22" t="s">
        <v>1242</v>
      </c>
    </row>
    <row r="15" spans="2:4">
      <c r="B15" s="287" t="s">
        <v>1243</v>
      </c>
      <c r="C15" s="31">
        <v>233000</v>
      </c>
      <c r="D15" s="22"/>
    </row>
    <row r="16" spans="2:4">
      <c r="B16" s="82" t="s">
        <v>1244</v>
      </c>
      <c r="C16" s="31">
        <v>194000</v>
      </c>
      <c r="D16" s="22" t="s">
        <v>1245</v>
      </c>
    </row>
    <row r="17" spans="2:4">
      <c r="B17" s="287" t="s">
        <v>1246</v>
      </c>
      <c r="C17" s="31">
        <v>172000</v>
      </c>
      <c r="D17" s="22" t="s">
        <v>1247</v>
      </c>
    </row>
    <row r="18" spans="2:4">
      <c r="B18" s="77" t="s">
        <v>1248</v>
      </c>
      <c r="C18" s="31">
        <v>140000</v>
      </c>
      <c r="D18" s="22" t="s">
        <v>1249</v>
      </c>
    </row>
    <row r="19" spans="2:4">
      <c r="B19" s="82" t="s">
        <v>1250</v>
      </c>
      <c r="C19" s="31">
        <v>128000</v>
      </c>
      <c r="D19" s="22"/>
    </row>
    <row r="20" spans="2:4">
      <c r="B20" s="77" t="s">
        <v>1251</v>
      </c>
      <c r="C20" s="31">
        <v>128000</v>
      </c>
      <c r="D20" s="22"/>
    </row>
    <row r="21" spans="2:4">
      <c r="B21" s="22" t="s">
        <v>1252</v>
      </c>
      <c r="C21" s="31">
        <v>120000</v>
      </c>
      <c r="D21" s="22"/>
    </row>
    <row r="22" spans="2:4">
      <c r="B22" s="82" t="s">
        <v>1253</v>
      </c>
      <c r="C22" s="31">
        <v>110000</v>
      </c>
      <c r="D22" s="22" t="s">
        <v>40</v>
      </c>
    </row>
    <row r="23" spans="2:4">
      <c r="B23" s="82" t="s">
        <v>1254</v>
      </c>
      <c r="C23" s="31">
        <v>110000</v>
      </c>
      <c r="D23" s="22"/>
    </row>
    <row r="24" spans="2:4">
      <c r="B24" s="22" t="s">
        <v>1255</v>
      </c>
      <c r="C24" s="31">
        <v>100000</v>
      </c>
      <c r="D24" s="22"/>
    </row>
    <row r="25" spans="2:4">
      <c r="B25" s="82" t="s">
        <v>1256</v>
      </c>
      <c r="C25" s="31">
        <v>99000</v>
      </c>
      <c r="D25" s="22" t="s">
        <v>1257</v>
      </c>
    </row>
    <row r="26" spans="2:4">
      <c r="B26" s="77" t="s">
        <v>1258</v>
      </c>
      <c r="C26" s="31">
        <v>85000</v>
      </c>
      <c r="D26" s="22" t="s">
        <v>1259</v>
      </c>
    </row>
    <row r="27" spans="2:4">
      <c r="B27" s="82" t="s">
        <v>1260</v>
      </c>
      <c r="C27" s="31">
        <v>85000</v>
      </c>
      <c r="D27" s="22"/>
    </row>
    <row r="28" spans="2:4">
      <c r="B28" s="77" t="s">
        <v>1261</v>
      </c>
      <c r="C28" s="31">
        <v>65000</v>
      </c>
      <c r="D28" s="22"/>
    </row>
    <row r="29" spans="2:4">
      <c r="B29" s="287" t="s">
        <v>1262</v>
      </c>
      <c r="C29" s="31">
        <v>41000</v>
      </c>
      <c r="D29" s="81" t="s">
        <v>1263</v>
      </c>
    </row>
    <row r="30" spans="2:4">
      <c r="B30" s="82" t="s">
        <v>1264</v>
      </c>
      <c r="C30" s="31">
        <v>41000</v>
      </c>
      <c r="D30" s="22"/>
    </row>
    <row r="31" spans="2:4">
      <c r="B31" s="77" t="s">
        <v>1265</v>
      </c>
      <c r="C31" s="31">
        <v>35000</v>
      </c>
      <c r="D31" s="22" t="s">
        <v>1266</v>
      </c>
    </row>
    <row r="32" spans="2:4">
      <c r="B32" s="82" t="s">
        <v>1267</v>
      </c>
      <c r="C32" s="31">
        <v>35000</v>
      </c>
      <c r="D32" s="22" t="s">
        <v>1268</v>
      </c>
    </row>
    <row r="33" spans="2:6">
      <c r="B33" s="82" t="s">
        <v>1269</v>
      </c>
      <c r="C33" s="31">
        <v>31000</v>
      </c>
      <c r="D33" s="22"/>
    </row>
    <row r="34" spans="2:6">
      <c r="B34" s="77" t="s">
        <v>1270</v>
      </c>
      <c r="C34" s="31">
        <v>31000</v>
      </c>
      <c r="D34" s="22"/>
    </row>
    <row r="35" spans="2:6">
      <c r="B35" s="82" t="s">
        <v>1271</v>
      </c>
      <c r="C35" s="31">
        <v>29000</v>
      </c>
      <c r="D35" s="22"/>
    </row>
    <row r="36" spans="2:6">
      <c r="B36" s="77" t="s">
        <v>1272</v>
      </c>
      <c r="C36" s="31">
        <v>14000</v>
      </c>
      <c r="D36" s="22" t="s">
        <v>1273</v>
      </c>
    </row>
    <row r="37" spans="2:6">
      <c r="B37" s="77" t="s">
        <v>1274</v>
      </c>
      <c r="C37" s="31">
        <v>11000</v>
      </c>
      <c r="D37" s="22"/>
    </row>
    <row r="38" spans="2:6">
      <c r="B38" s="82" t="s">
        <v>1275</v>
      </c>
      <c r="C38" s="31">
        <v>9000</v>
      </c>
      <c r="D38" s="22"/>
    </row>
    <row r="39" spans="2:6">
      <c r="B39" s="82" t="s">
        <v>1276</v>
      </c>
      <c r="C39" s="31">
        <v>6000</v>
      </c>
      <c r="D39" s="22"/>
    </row>
    <row r="41" spans="2:6">
      <c r="B41" s="33"/>
      <c r="C41" s="33"/>
      <c r="D41" s="33"/>
      <c r="E41" s="33"/>
      <c r="F41" s="33"/>
    </row>
    <row r="42" spans="2:6">
      <c r="B42" s="87"/>
      <c r="C42" s="88"/>
      <c r="D42" s="33"/>
      <c r="E42" s="33"/>
      <c r="F42" s="33"/>
    </row>
    <row r="43" spans="2:6">
      <c r="B43" s="33"/>
      <c r="C43" s="33"/>
      <c r="D43" s="33"/>
      <c r="E43" s="33"/>
      <c r="F43" s="33"/>
    </row>
    <row r="44" spans="2:6">
      <c r="B44" s="87"/>
      <c r="C44" s="88"/>
      <c r="D44" s="33"/>
      <c r="E44" s="33"/>
      <c r="F44" s="33"/>
    </row>
    <row r="45" spans="2:6">
      <c r="B45" s="87"/>
      <c r="C45" s="88"/>
      <c r="D45" s="33"/>
      <c r="E45" s="33"/>
      <c r="F45" s="33"/>
    </row>
    <row r="46" spans="2:6">
      <c r="B46" s="33"/>
      <c r="C46" s="88"/>
      <c r="D46" s="33"/>
      <c r="E46" s="33"/>
      <c r="F46" s="33"/>
    </row>
    <row r="47" spans="2:6">
      <c r="B47" s="33"/>
      <c r="C47" s="33"/>
      <c r="D47" s="33"/>
      <c r="E47" s="33"/>
      <c r="F47" s="33"/>
    </row>
    <row r="48" spans="2:6">
      <c r="B48" s="33"/>
      <c r="C48" s="33"/>
    </row>
    <row r="49" spans="2:3">
      <c r="B49" s="33"/>
      <c r="C49" s="33"/>
    </row>
    <row r="50" spans="2:3">
      <c r="B50" s="87"/>
      <c r="C50" s="88"/>
    </row>
    <row r="51" spans="2:3">
      <c r="B51" s="87"/>
      <c r="C51" s="88"/>
    </row>
    <row r="52" spans="2:3">
      <c r="B52" s="87"/>
      <c r="C52" s="88"/>
    </row>
    <row r="53" spans="2:3">
      <c r="B53" s="87"/>
      <c r="C53" s="88"/>
    </row>
    <row r="54" spans="2:3">
      <c r="B54" s="87"/>
      <c r="C54" s="88"/>
    </row>
    <row r="55" spans="2:3">
      <c r="B55" s="87"/>
      <c r="C55" s="88"/>
    </row>
    <row r="56" spans="2:3">
      <c r="B56" s="87"/>
      <c r="C56" s="88"/>
    </row>
    <row r="57" spans="2:3">
      <c r="B57" s="87"/>
      <c r="C57" s="88"/>
    </row>
    <row r="58" spans="2:3">
      <c r="B58" s="87"/>
      <c r="C58" s="88"/>
    </row>
    <row r="59" spans="2:3">
      <c r="B59" s="87"/>
      <c r="C59" s="88"/>
    </row>
    <row r="60" spans="2:3">
      <c r="B60" s="87"/>
      <c r="C60" s="88"/>
    </row>
    <row r="61" spans="2:3">
      <c r="B61" s="87"/>
      <c r="C61" s="88"/>
    </row>
    <row r="62" spans="2:3">
      <c r="B62" s="33"/>
      <c r="C62" s="33"/>
    </row>
    <row r="63" spans="2:3">
      <c r="B63" s="87"/>
      <c r="C63" s="88"/>
    </row>
    <row r="64" spans="2:3">
      <c r="B64" s="87"/>
      <c r="C64" s="88"/>
    </row>
    <row r="65" spans="2:3">
      <c r="B65" s="33"/>
      <c r="C65" s="33"/>
    </row>
    <row r="66" spans="2:3">
      <c r="B66" s="33"/>
      <c r="C66" s="33"/>
    </row>
    <row r="67" spans="2:3">
      <c r="B67" s="33"/>
      <c r="C67" s="33"/>
    </row>
    <row r="68" spans="2:3">
      <c r="B68" s="33"/>
      <c r="C68" s="33"/>
    </row>
    <row r="69" spans="2:3">
      <c r="B69" s="87"/>
      <c r="C69" s="88"/>
    </row>
    <row r="70" spans="2:3">
      <c r="B70" s="87"/>
      <c r="C70" s="88"/>
    </row>
    <row r="71" spans="2:3">
      <c r="B71" s="33"/>
      <c r="C71" s="33"/>
    </row>
    <row r="72" spans="2:3">
      <c r="B72" s="33"/>
      <c r="C72" s="33"/>
    </row>
    <row r="73" spans="2:3">
      <c r="B73" s="33"/>
      <c r="C73" s="33"/>
    </row>
    <row r="74" spans="2:3">
      <c r="B74" s="33"/>
      <c r="C74" s="33"/>
    </row>
    <row r="75" spans="2:3">
      <c r="B75" s="33"/>
      <c r="C75" s="33"/>
    </row>
    <row r="76" spans="2:3">
      <c r="B76" s="33"/>
      <c r="C76" s="33"/>
    </row>
    <row r="77" spans="2:3">
      <c r="B77" s="33"/>
      <c r="C77" s="33"/>
    </row>
    <row r="78" spans="2:3">
      <c r="B78" s="87"/>
      <c r="C78" s="88"/>
    </row>
    <row r="79" spans="2:3">
      <c r="B79" s="33"/>
      <c r="C79" s="88"/>
    </row>
    <row r="80" spans="2:3">
      <c r="B80" s="87"/>
      <c r="C80" s="88"/>
    </row>
    <row r="81" spans="2:3">
      <c r="B81" s="87"/>
      <c r="C81" s="88"/>
    </row>
    <row r="82" spans="2:3">
      <c r="B82" s="288"/>
      <c r="C82" s="88"/>
    </row>
    <row r="83" spans="2:3">
      <c r="B83" s="87"/>
      <c r="C83" s="88"/>
    </row>
    <row r="84" spans="2:3">
      <c r="B84" s="89"/>
      <c r="C84" s="88"/>
    </row>
    <row r="85" spans="2:3">
      <c r="B85" s="87"/>
      <c r="C85" s="88"/>
    </row>
    <row r="86" spans="2:3">
      <c r="B86" s="87"/>
      <c r="C86" s="88"/>
    </row>
    <row r="87" spans="2:3">
      <c r="B87" s="87"/>
      <c r="C87" s="88"/>
    </row>
    <row r="88" spans="2:3">
      <c r="B88" s="87"/>
      <c r="C88" s="88"/>
    </row>
    <row r="89" spans="2:3">
      <c r="B89" s="87"/>
      <c r="C89" s="88"/>
    </row>
    <row r="90" spans="2:3">
      <c r="B90" s="87"/>
      <c r="C90" s="88"/>
    </row>
    <row r="91" spans="2:3">
      <c r="B91" s="87"/>
      <c r="C91" s="88"/>
    </row>
    <row r="92" spans="2:3">
      <c r="B92" s="87"/>
      <c r="C92" s="88"/>
    </row>
    <row r="93" spans="2:3">
      <c r="B93" s="89"/>
      <c r="C93" s="88"/>
    </row>
    <row r="94" spans="2:3">
      <c r="B94" s="87"/>
      <c r="C94" s="88"/>
    </row>
    <row r="152" spans="2:3">
      <c r="B152" s="82"/>
      <c r="C152" s="31"/>
    </row>
    <row r="154" spans="2:3">
      <c r="B154" s="82"/>
      <c r="C154" s="31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71"/>
  <sheetViews>
    <sheetView zoomScaleNormal="100" zoomScaleSheetLayoutView="85" workbookViewId="0">
      <selection activeCell="I16" sqref="I16"/>
    </sheetView>
  </sheetViews>
  <sheetFormatPr defaultColWidth="9" defaultRowHeight="16.5"/>
  <cols>
    <col min="1" max="1" width="9" style="23"/>
    <col min="2" max="2" width="30.5" style="23" bestFit="1" customWidth="1"/>
    <col min="3" max="3" width="11" style="23" bestFit="1" customWidth="1"/>
    <col min="4" max="4" width="17.25" style="23" bestFit="1" customWidth="1"/>
    <col min="5" max="16384" width="9" style="23"/>
  </cols>
  <sheetData>
    <row r="1" spans="2:4">
      <c r="B1" s="24" t="s">
        <v>67</v>
      </c>
      <c r="C1" s="22" t="s">
        <v>1277</v>
      </c>
    </row>
    <row r="3" spans="2:4">
      <c r="B3" s="24" t="s">
        <v>69</v>
      </c>
      <c r="C3" s="24" t="s">
        <v>3</v>
      </c>
      <c r="D3" s="24" t="s">
        <v>4</v>
      </c>
    </row>
    <row r="4" spans="2:4">
      <c r="B4" s="82" t="s">
        <v>1278</v>
      </c>
      <c r="C4" s="31">
        <v>19800000</v>
      </c>
      <c r="D4" s="22"/>
    </row>
    <row r="5" spans="2:4" ht="16.5" customHeight="1">
      <c r="B5" s="22" t="s">
        <v>1279</v>
      </c>
      <c r="C5" s="85">
        <v>12800000</v>
      </c>
      <c r="D5" s="22"/>
    </row>
    <row r="6" spans="2:4" ht="16.5" customHeight="1">
      <c r="B6" s="82" t="s">
        <v>1280</v>
      </c>
      <c r="C6" s="31">
        <v>4500000</v>
      </c>
      <c r="D6" s="22" t="s">
        <v>1281</v>
      </c>
    </row>
    <row r="7" spans="2:4" ht="16.5" customHeight="1">
      <c r="B7" s="82" t="s">
        <v>268</v>
      </c>
      <c r="C7" s="31">
        <v>4000000</v>
      </c>
      <c r="D7" s="22"/>
    </row>
    <row r="8" spans="2:4">
      <c r="B8" s="82" t="s">
        <v>1282</v>
      </c>
      <c r="C8" s="31">
        <f>1450000+270000</f>
        <v>1720000</v>
      </c>
      <c r="D8" s="22"/>
    </row>
    <row r="9" spans="2:4">
      <c r="B9" s="22" t="s">
        <v>1283</v>
      </c>
      <c r="C9" s="85">
        <v>1100000</v>
      </c>
      <c r="D9" s="22"/>
    </row>
    <row r="10" spans="2:4">
      <c r="B10" s="82" t="s">
        <v>1284</v>
      </c>
      <c r="C10" s="31">
        <f>500000+500000</f>
        <v>1000000</v>
      </c>
      <c r="D10" s="22"/>
    </row>
    <row r="11" spans="2:4">
      <c r="B11" s="22" t="s">
        <v>1285</v>
      </c>
      <c r="C11" s="85">
        <v>850000</v>
      </c>
      <c r="D11" s="22"/>
    </row>
    <row r="12" spans="2:4">
      <c r="B12" s="287" t="s">
        <v>1286</v>
      </c>
      <c r="C12" s="289">
        <v>800000</v>
      </c>
      <c r="D12" s="22" t="s">
        <v>1287</v>
      </c>
    </row>
    <row r="13" spans="2:4">
      <c r="B13" s="22" t="s">
        <v>1288</v>
      </c>
      <c r="C13" s="85">
        <v>660000</v>
      </c>
      <c r="D13" s="22"/>
    </row>
    <row r="14" spans="2:4">
      <c r="B14" s="287" t="s">
        <v>1289</v>
      </c>
      <c r="C14" s="289">
        <v>660000</v>
      </c>
      <c r="D14" s="22"/>
    </row>
    <row r="15" spans="2:4">
      <c r="B15" s="82" t="s">
        <v>1290</v>
      </c>
      <c r="C15" s="31">
        <v>600000</v>
      </c>
      <c r="D15" s="22"/>
    </row>
    <row r="16" spans="2:4">
      <c r="B16" s="287" t="s">
        <v>1291</v>
      </c>
      <c r="C16" s="290">
        <v>600000</v>
      </c>
      <c r="D16" s="22"/>
    </row>
    <row r="17" spans="2:4">
      <c r="B17" s="287" t="s">
        <v>1292</v>
      </c>
      <c r="C17" s="290">
        <v>600000</v>
      </c>
      <c r="D17" s="22"/>
    </row>
    <row r="18" spans="2:4">
      <c r="B18" s="82" t="s">
        <v>1293</v>
      </c>
      <c r="C18" s="31">
        <v>550000</v>
      </c>
      <c r="D18" s="22"/>
    </row>
    <row r="19" spans="2:4">
      <c r="B19" s="22" t="s">
        <v>1294</v>
      </c>
      <c r="C19" s="85">
        <v>500000</v>
      </c>
      <c r="D19" s="22"/>
    </row>
    <row r="20" spans="2:4">
      <c r="B20" s="82" t="s">
        <v>1295</v>
      </c>
      <c r="C20" s="31">
        <v>400000</v>
      </c>
      <c r="D20" s="22" t="s">
        <v>927</v>
      </c>
    </row>
    <row r="21" spans="2:4">
      <c r="B21" s="82" t="s">
        <v>1296</v>
      </c>
      <c r="C21" s="31">
        <v>400000</v>
      </c>
      <c r="D21" s="22"/>
    </row>
    <row r="22" spans="2:4">
      <c r="B22" s="82" t="s">
        <v>1297</v>
      </c>
      <c r="C22" s="31">
        <v>300000</v>
      </c>
      <c r="D22" s="22"/>
    </row>
    <row r="23" spans="2:4">
      <c r="B23" s="82" t="s">
        <v>1298</v>
      </c>
      <c r="C23" s="31">
        <v>220000</v>
      </c>
      <c r="D23" s="22"/>
    </row>
    <row r="24" spans="2:4">
      <c r="B24" s="82" t="s">
        <v>1299</v>
      </c>
      <c r="C24" s="31">
        <v>150000</v>
      </c>
      <c r="D24" s="22"/>
    </row>
    <row r="25" spans="2:4">
      <c r="B25" s="22" t="s">
        <v>1300</v>
      </c>
      <c r="C25" s="85">
        <v>150000</v>
      </c>
      <c r="D25" s="22"/>
    </row>
    <row r="26" spans="2:4">
      <c r="B26" s="287" t="s">
        <v>1301</v>
      </c>
      <c r="C26" s="290">
        <v>150000</v>
      </c>
      <c r="D26" s="22"/>
    </row>
    <row r="27" spans="2:4">
      <c r="B27" s="287" t="s">
        <v>1302</v>
      </c>
      <c r="C27" s="290">
        <v>150000</v>
      </c>
      <c r="D27" s="22"/>
    </row>
    <row r="28" spans="2:4">
      <c r="B28" s="22" t="s">
        <v>1303</v>
      </c>
      <c r="C28" s="85">
        <v>125000</v>
      </c>
      <c r="D28" s="22"/>
    </row>
    <row r="29" spans="2:4">
      <c r="B29" s="82" t="s">
        <v>1304</v>
      </c>
      <c r="C29" s="31">
        <v>125000</v>
      </c>
      <c r="D29" s="22"/>
    </row>
    <row r="30" spans="2:4">
      <c r="B30" s="22" t="s">
        <v>1305</v>
      </c>
      <c r="C30" s="85">
        <v>110000</v>
      </c>
      <c r="D30" s="22"/>
    </row>
    <row r="31" spans="2:4">
      <c r="B31" s="82" t="s">
        <v>1306</v>
      </c>
      <c r="C31" s="31">
        <v>110000</v>
      </c>
      <c r="D31" s="22"/>
    </row>
    <row r="32" spans="2:4">
      <c r="B32" s="82" t="s">
        <v>1307</v>
      </c>
      <c r="C32" s="31">
        <v>110000</v>
      </c>
      <c r="D32" s="22"/>
    </row>
    <row r="33" spans="1:5">
      <c r="B33" s="22" t="s">
        <v>1308</v>
      </c>
      <c r="C33" s="85">
        <v>110000</v>
      </c>
      <c r="D33" s="22"/>
    </row>
    <row r="34" spans="1:5">
      <c r="B34" s="82" t="s">
        <v>1309</v>
      </c>
      <c r="C34" s="31">
        <v>100000</v>
      </c>
      <c r="D34" s="22"/>
    </row>
    <row r="35" spans="1:5">
      <c r="B35" s="82" t="s">
        <v>1310</v>
      </c>
      <c r="C35" s="31">
        <v>100000</v>
      </c>
      <c r="D35" s="22"/>
    </row>
    <row r="36" spans="1:5">
      <c r="B36" s="22" t="s">
        <v>1311</v>
      </c>
      <c r="C36" s="85">
        <v>85000</v>
      </c>
      <c r="D36" s="22"/>
    </row>
    <row r="37" spans="1:5">
      <c r="B37" s="22" t="s">
        <v>1312</v>
      </c>
      <c r="C37" s="85">
        <v>50000</v>
      </c>
      <c r="D37" s="22"/>
    </row>
    <row r="38" spans="1:5">
      <c r="B38" s="22" t="s">
        <v>310</v>
      </c>
      <c r="C38" s="85">
        <v>40000</v>
      </c>
      <c r="D38" s="22"/>
    </row>
    <row r="39" spans="1:5">
      <c r="B39" s="82" t="s">
        <v>1313</v>
      </c>
      <c r="C39" s="31">
        <v>40000</v>
      </c>
      <c r="D39" s="22" t="s">
        <v>1314</v>
      </c>
    </row>
    <row r="40" spans="1:5">
      <c r="B40" s="22" t="s">
        <v>1315</v>
      </c>
      <c r="C40" s="85">
        <v>30000</v>
      </c>
      <c r="D40" s="22"/>
    </row>
    <row r="41" spans="1:5">
      <c r="A41" s="33"/>
      <c r="B41" s="33"/>
      <c r="C41" s="33"/>
      <c r="D41" s="33"/>
      <c r="E41" s="33"/>
    </row>
    <row r="42" spans="1:5" ht="16.5" customHeight="1">
      <c r="A42" s="33"/>
      <c r="B42" s="87"/>
      <c r="C42" s="88"/>
      <c r="D42" s="33"/>
      <c r="E42" s="33"/>
    </row>
    <row r="43" spans="1:5">
      <c r="A43" s="33"/>
      <c r="B43" s="87"/>
      <c r="C43" s="88"/>
      <c r="D43" s="33"/>
      <c r="E43" s="33"/>
    </row>
    <row r="44" spans="1:5">
      <c r="A44" s="33"/>
      <c r="B44" s="33"/>
      <c r="C44" s="33"/>
      <c r="D44" s="33"/>
      <c r="E44" s="33"/>
    </row>
    <row r="45" spans="1:5">
      <c r="A45" s="33"/>
      <c r="B45" s="33"/>
      <c r="C45" s="33"/>
      <c r="D45" s="33"/>
      <c r="E45" s="33"/>
    </row>
    <row r="46" spans="1:5">
      <c r="A46" s="33"/>
      <c r="B46" s="33"/>
      <c r="C46" s="33"/>
      <c r="D46" s="33"/>
      <c r="E46" s="33"/>
    </row>
    <row r="47" spans="1:5">
      <c r="A47" s="33"/>
      <c r="B47" s="33"/>
      <c r="C47" s="33"/>
      <c r="D47" s="33"/>
      <c r="E47" s="33"/>
    </row>
    <row r="50" spans="1:6">
      <c r="A50" s="33"/>
      <c r="B50" s="33"/>
      <c r="C50" s="33"/>
      <c r="D50" s="33"/>
      <c r="E50" s="33"/>
      <c r="F50" s="33"/>
    </row>
    <row r="51" spans="1:6">
      <c r="A51" s="33"/>
      <c r="B51" s="33"/>
      <c r="C51" s="33"/>
      <c r="D51" s="33"/>
      <c r="E51" s="33"/>
      <c r="F51" s="33"/>
    </row>
    <row r="52" spans="1:6">
      <c r="A52" s="33"/>
      <c r="B52" s="33"/>
      <c r="C52" s="33"/>
      <c r="D52" s="33"/>
      <c r="E52" s="33"/>
      <c r="F52" s="33"/>
    </row>
    <row r="53" spans="1:6">
      <c r="A53" s="33"/>
      <c r="B53" s="87"/>
      <c r="C53" s="88"/>
      <c r="D53" s="33"/>
      <c r="E53" s="33"/>
      <c r="F53" s="33"/>
    </row>
    <row r="54" spans="1:6">
      <c r="A54" s="33"/>
      <c r="B54" s="33"/>
      <c r="C54" s="100"/>
      <c r="D54" s="33"/>
      <c r="E54" s="33"/>
      <c r="F54" s="33"/>
    </row>
    <row r="55" spans="1:6">
      <c r="A55" s="33"/>
      <c r="B55" s="87"/>
      <c r="C55" s="88"/>
      <c r="D55" s="33"/>
      <c r="E55" s="33"/>
      <c r="F55" s="33"/>
    </row>
    <row r="56" spans="1:6">
      <c r="A56" s="33"/>
      <c r="B56" s="87"/>
      <c r="C56" s="88"/>
      <c r="D56" s="33"/>
      <c r="E56" s="33"/>
      <c r="F56" s="33"/>
    </row>
    <row r="57" spans="1:6">
      <c r="A57" s="33"/>
      <c r="B57" s="33"/>
      <c r="C57" s="100"/>
      <c r="D57" s="33"/>
      <c r="E57" s="33"/>
      <c r="F57" s="33"/>
    </row>
    <row r="58" spans="1:6">
      <c r="A58" s="33"/>
      <c r="B58" s="33"/>
      <c r="C58" s="100"/>
      <c r="D58" s="33"/>
      <c r="E58" s="33"/>
      <c r="F58" s="33"/>
    </row>
    <row r="59" spans="1:6">
      <c r="A59" s="33"/>
      <c r="B59" s="33"/>
      <c r="C59" s="100"/>
      <c r="D59" s="33"/>
      <c r="E59" s="33"/>
      <c r="F59" s="33"/>
    </row>
    <row r="60" spans="1:6">
      <c r="A60" s="33"/>
      <c r="B60" s="33"/>
      <c r="C60" s="100"/>
      <c r="D60" s="33"/>
      <c r="E60" s="33"/>
      <c r="F60" s="33"/>
    </row>
    <row r="61" spans="1:6">
      <c r="A61" s="33"/>
      <c r="B61" s="87"/>
      <c r="C61" s="88"/>
      <c r="D61" s="33"/>
      <c r="E61" s="33"/>
      <c r="F61" s="33"/>
    </row>
    <row r="62" spans="1:6">
      <c r="A62" s="33"/>
      <c r="B62" s="87"/>
      <c r="C62" s="88"/>
      <c r="D62" s="33"/>
      <c r="E62" s="33"/>
      <c r="F62" s="33"/>
    </row>
    <row r="63" spans="1:6">
      <c r="A63" s="33"/>
      <c r="B63" s="87"/>
      <c r="C63" s="88"/>
      <c r="D63" s="33"/>
      <c r="E63" s="33"/>
      <c r="F63" s="33"/>
    </row>
    <row r="64" spans="1:6">
      <c r="A64" s="33"/>
      <c r="B64" s="87"/>
      <c r="C64" s="88"/>
      <c r="D64" s="33"/>
      <c r="E64" s="33"/>
      <c r="F64" s="33"/>
    </row>
    <row r="65" spans="1:6">
      <c r="A65" s="33"/>
      <c r="B65" s="33"/>
      <c r="C65" s="33"/>
      <c r="D65" s="33"/>
      <c r="E65" s="33"/>
      <c r="F65" s="33"/>
    </row>
    <row r="66" spans="1:6">
      <c r="A66" s="33"/>
      <c r="B66" s="87"/>
      <c r="C66" s="88"/>
      <c r="D66" s="33"/>
      <c r="E66" s="33"/>
      <c r="F66" s="33"/>
    </row>
    <row r="67" spans="1:6">
      <c r="A67" s="33"/>
      <c r="B67" s="33"/>
      <c r="C67" s="100"/>
      <c r="D67" s="33"/>
      <c r="E67" s="33"/>
      <c r="F67" s="33"/>
    </row>
    <row r="68" spans="1:6">
      <c r="A68" s="33"/>
      <c r="B68" s="288"/>
      <c r="C68" s="291"/>
      <c r="D68" s="33"/>
      <c r="E68" s="33"/>
      <c r="F68" s="33"/>
    </row>
    <row r="69" spans="1:6">
      <c r="A69" s="33"/>
      <c r="B69" s="33"/>
      <c r="C69" s="33"/>
      <c r="D69" s="33"/>
      <c r="E69" s="33"/>
      <c r="F69" s="33"/>
    </row>
    <row r="70" spans="1:6">
      <c r="A70" s="33"/>
      <c r="B70" s="33"/>
      <c r="C70" s="33"/>
      <c r="D70" s="33"/>
      <c r="E70" s="33"/>
      <c r="F70" s="33"/>
    </row>
    <row r="71" spans="1:6">
      <c r="A71" s="33"/>
      <c r="B71" s="33"/>
      <c r="C71" s="33"/>
      <c r="D71" s="33"/>
      <c r="E71" s="33"/>
      <c r="F71" s="33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D41"/>
  <sheetViews>
    <sheetView zoomScaleNormal="100" workbookViewId="0">
      <selection activeCell="B40" sqref="B40"/>
    </sheetView>
  </sheetViews>
  <sheetFormatPr defaultRowHeight="16.5"/>
  <cols>
    <col min="2" max="2" width="29.625" bestFit="1" customWidth="1"/>
    <col min="3" max="3" width="10.875" bestFit="1" customWidth="1"/>
    <col min="4" max="4" width="15.625" bestFit="1" customWidth="1"/>
  </cols>
  <sheetData>
    <row r="1" spans="2:4">
      <c r="B1" s="140" t="s">
        <v>67</v>
      </c>
      <c r="C1" s="141" t="s">
        <v>799</v>
      </c>
    </row>
    <row r="3" spans="2:4">
      <c r="B3" s="24" t="s">
        <v>69</v>
      </c>
      <c r="C3" s="24" t="s">
        <v>3</v>
      </c>
      <c r="D3" s="24" t="s">
        <v>4</v>
      </c>
    </row>
    <row r="4" spans="2:4">
      <c r="B4" s="341" t="s">
        <v>800</v>
      </c>
      <c r="C4" s="153">
        <v>3500000</v>
      </c>
      <c r="D4" s="141"/>
    </row>
    <row r="5" spans="2:4">
      <c r="B5" s="342" t="s">
        <v>801</v>
      </c>
      <c r="C5" s="78">
        <v>3000000</v>
      </c>
      <c r="D5" s="141"/>
    </row>
    <row r="6" spans="2:4">
      <c r="B6" s="342" t="s">
        <v>587</v>
      </c>
      <c r="C6" s="78">
        <v>2900000</v>
      </c>
      <c r="D6" s="141"/>
    </row>
    <row r="7" spans="2:4">
      <c r="B7" s="342" t="s">
        <v>729</v>
      </c>
      <c r="C7" s="78">
        <v>2900000</v>
      </c>
      <c r="D7" s="141"/>
    </row>
    <row r="8" spans="2:4">
      <c r="B8" s="341" t="s">
        <v>802</v>
      </c>
      <c r="C8" s="31">
        <v>2802800</v>
      </c>
      <c r="D8" s="141"/>
    </row>
    <row r="9" spans="2:4">
      <c r="B9" s="341" t="s">
        <v>803</v>
      </c>
      <c r="C9" s="31">
        <v>2700000</v>
      </c>
      <c r="D9" s="141"/>
    </row>
    <row r="10" spans="2:4">
      <c r="B10" s="341" t="s">
        <v>804</v>
      </c>
      <c r="C10" s="31">
        <v>2700000</v>
      </c>
      <c r="D10" s="141"/>
    </row>
    <row r="11" spans="2:4">
      <c r="B11" s="341" t="s">
        <v>805</v>
      </c>
      <c r="C11" s="31">
        <v>2600000</v>
      </c>
      <c r="D11" s="141"/>
    </row>
    <row r="12" spans="2:4">
      <c r="B12" s="342" t="s">
        <v>806</v>
      </c>
      <c r="C12" s="78">
        <v>2500000</v>
      </c>
      <c r="D12" s="141"/>
    </row>
    <row r="13" spans="2:4">
      <c r="B13" s="341" t="s">
        <v>807</v>
      </c>
      <c r="C13" s="31">
        <v>2100000</v>
      </c>
      <c r="D13" s="141"/>
    </row>
    <row r="14" spans="2:4">
      <c r="B14" s="341" t="s">
        <v>543</v>
      </c>
      <c r="C14" s="31">
        <v>1980000</v>
      </c>
      <c r="D14" s="141"/>
    </row>
    <row r="15" spans="2:4">
      <c r="B15" s="341" t="s">
        <v>808</v>
      </c>
      <c r="C15" s="31">
        <v>900000</v>
      </c>
      <c r="D15" s="141"/>
    </row>
    <row r="16" spans="2:4">
      <c r="B16" s="341" t="s">
        <v>809</v>
      </c>
      <c r="C16" s="31">
        <v>824180</v>
      </c>
      <c r="D16" s="141"/>
    </row>
    <row r="17" spans="2:4">
      <c r="B17" s="341" t="s">
        <v>810</v>
      </c>
      <c r="C17" s="31">
        <v>824180</v>
      </c>
      <c r="D17" s="141"/>
    </row>
    <row r="18" spans="2:4">
      <c r="B18" s="30" t="s">
        <v>811</v>
      </c>
      <c r="C18" s="31">
        <v>800000</v>
      </c>
      <c r="D18" s="141"/>
    </row>
    <row r="19" spans="2:4">
      <c r="B19" s="30" t="s">
        <v>812</v>
      </c>
      <c r="C19" s="31">
        <v>649000</v>
      </c>
      <c r="D19" s="141" t="s">
        <v>40</v>
      </c>
    </row>
    <row r="20" spans="2:4">
      <c r="B20" s="77" t="s">
        <v>813</v>
      </c>
      <c r="C20" s="78">
        <v>600000</v>
      </c>
      <c r="D20" s="141"/>
    </row>
    <row r="21" spans="2:4">
      <c r="B21" s="30" t="s">
        <v>814</v>
      </c>
      <c r="C21" s="31">
        <v>550660</v>
      </c>
      <c r="D21" s="141"/>
    </row>
    <row r="22" spans="2:4">
      <c r="B22" s="77" t="s">
        <v>815</v>
      </c>
      <c r="C22" s="78">
        <v>500000</v>
      </c>
      <c r="D22" s="141"/>
    </row>
    <row r="23" spans="2:4">
      <c r="B23" s="80" t="s">
        <v>816</v>
      </c>
      <c r="C23" s="85">
        <v>500000</v>
      </c>
      <c r="D23" s="141"/>
    </row>
    <row r="24" spans="2:4">
      <c r="B24" s="30" t="s">
        <v>817</v>
      </c>
      <c r="C24" s="31">
        <v>500000</v>
      </c>
      <c r="D24" s="141" t="s">
        <v>818</v>
      </c>
    </row>
    <row r="25" spans="2:4">
      <c r="B25" s="30" t="s">
        <v>105</v>
      </c>
      <c r="C25" s="31">
        <v>494000</v>
      </c>
      <c r="D25" s="141"/>
    </row>
    <row r="26" spans="2:4">
      <c r="B26" s="30" t="s">
        <v>819</v>
      </c>
      <c r="C26" s="31">
        <v>450000</v>
      </c>
      <c r="D26" s="141" t="s">
        <v>820</v>
      </c>
    </row>
    <row r="27" spans="2:4">
      <c r="B27" s="341" t="s">
        <v>821</v>
      </c>
      <c r="C27" s="31">
        <v>410000</v>
      </c>
      <c r="D27" s="141"/>
    </row>
    <row r="28" spans="2:4">
      <c r="B28" s="77" t="s">
        <v>822</v>
      </c>
      <c r="C28" s="78">
        <v>400000</v>
      </c>
      <c r="D28" s="141"/>
    </row>
    <row r="29" spans="2:4">
      <c r="B29" s="30" t="s">
        <v>823</v>
      </c>
      <c r="C29" s="31">
        <v>390000</v>
      </c>
      <c r="D29" s="141"/>
    </row>
    <row r="30" spans="2:4">
      <c r="B30" s="30" t="s">
        <v>824</v>
      </c>
      <c r="C30" s="31">
        <v>350000</v>
      </c>
      <c r="D30" s="141"/>
    </row>
    <row r="31" spans="2:4">
      <c r="B31" s="30" t="s">
        <v>825</v>
      </c>
      <c r="C31" s="31">
        <v>330000</v>
      </c>
      <c r="D31" s="141"/>
    </row>
    <row r="32" spans="2:4">
      <c r="B32" s="30" t="s">
        <v>826</v>
      </c>
      <c r="C32" s="31">
        <v>330000</v>
      </c>
      <c r="D32" s="141"/>
    </row>
    <row r="33" spans="2:4">
      <c r="B33" s="77" t="s">
        <v>827</v>
      </c>
      <c r="C33" s="78">
        <v>220000</v>
      </c>
      <c r="D33" s="141"/>
    </row>
    <row r="34" spans="2:4">
      <c r="B34" s="80" t="s">
        <v>828</v>
      </c>
      <c r="C34" s="85">
        <v>180000</v>
      </c>
      <c r="D34" s="141"/>
    </row>
    <row r="35" spans="2:4">
      <c r="B35" s="77" t="s">
        <v>829</v>
      </c>
      <c r="C35" s="78">
        <v>170000</v>
      </c>
      <c r="D35" s="141"/>
    </row>
    <row r="36" spans="2:4">
      <c r="B36" s="77" t="s">
        <v>830</v>
      </c>
      <c r="C36" s="78">
        <v>160000</v>
      </c>
      <c r="D36" s="141" t="s">
        <v>831</v>
      </c>
    </row>
    <row r="37" spans="2:4">
      <c r="B37" s="30" t="s">
        <v>832</v>
      </c>
      <c r="C37" s="31">
        <v>150000</v>
      </c>
      <c r="D37" s="141"/>
    </row>
    <row r="38" spans="2:4">
      <c r="B38" s="30" t="s">
        <v>833</v>
      </c>
      <c r="C38" s="31">
        <v>150000</v>
      </c>
      <c r="D38" s="141"/>
    </row>
    <row r="39" spans="2:4">
      <c r="B39" s="77" t="s">
        <v>834</v>
      </c>
      <c r="C39" s="78">
        <v>84000</v>
      </c>
      <c r="D39" s="141"/>
    </row>
    <row r="40" spans="2:4">
      <c r="B40" s="77" t="s">
        <v>835</v>
      </c>
      <c r="C40" s="78">
        <v>29000</v>
      </c>
      <c r="D40" s="141"/>
    </row>
    <row r="41" spans="2:4">
      <c r="B41" s="30" t="s">
        <v>836</v>
      </c>
      <c r="C41" s="31">
        <v>15000</v>
      </c>
      <c r="D41" s="141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D34"/>
  <sheetViews>
    <sheetView workbookViewId="0">
      <selection activeCell="B16" sqref="B16"/>
    </sheetView>
  </sheetViews>
  <sheetFormatPr defaultRowHeight="16.5"/>
  <cols>
    <col min="2" max="2" width="33" bestFit="1" customWidth="1"/>
    <col min="3" max="3" width="10.75" bestFit="1" customWidth="1"/>
    <col min="4" max="4" width="21.875" bestFit="1" customWidth="1"/>
  </cols>
  <sheetData>
    <row r="1" spans="2:4">
      <c r="B1" s="140" t="s">
        <v>67</v>
      </c>
      <c r="C1" s="141" t="s">
        <v>514</v>
      </c>
    </row>
    <row r="3" spans="2:4">
      <c r="B3" s="140" t="s">
        <v>69</v>
      </c>
      <c r="C3" s="140" t="s">
        <v>3</v>
      </c>
      <c r="D3" s="140" t="s">
        <v>4</v>
      </c>
    </row>
    <row r="4" spans="2:4">
      <c r="B4" s="149" t="s">
        <v>515</v>
      </c>
      <c r="C4" s="150">
        <v>5280000</v>
      </c>
      <c r="D4" s="22"/>
    </row>
    <row r="5" spans="2:4">
      <c r="B5" s="342" t="s">
        <v>516</v>
      </c>
      <c r="C5" s="84">
        <v>1520000</v>
      </c>
      <c r="D5" s="141"/>
    </row>
    <row r="6" spans="2:4">
      <c r="B6" s="343" t="s">
        <v>12</v>
      </c>
      <c r="C6" s="150">
        <v>1100000</v>
      </c>
      <c r="D6" s="141"/>
    </row>
    <row r="7" spans="2:4">
      <c r="B7" s="77" t="s">
        <v>517</v>
      </c>
      <c r="C7" s="78">
        <v>500000</v>
      </c>
      <c r="D7" s="22" t="s">
        <v>40</v>
      </c>
    </row>
    <row r="8" spans="2:4">
      <c r="B8" s="8" t="s">
        <v>518</v>
      </c>
      <c r="C8" s="152">
        <v>350000</v>
      </c>
      <c r="D8" s="22"/>
    </row>
    <row r="9" spans="2:4">
      <c r="B9" s="30" t="s">
        <v>519</v>
      </c>
      <c r="C9" s="31">
        <v>300000</v>
      </c>
      <c r="D9" s="22"/>
    </row>
    <row r="10" spans="2:4">
      <c r="B10" s="77" t="s">
        <v>520</v>
      </c>
      <c r="C10" s="78">
        <v>300000</v>
      </c>
      <c r="D10" s="22"/>
    </row>
    <row r="11" spans="2:4">
      <c r="B11" s="77" t="s">
        <v>521</v>
      </c>
      <c r="C11" s="78">
        <v>279000</v>
      </c>
      <c r="D11" s="22"/>
    </row>
    <row r="12" spans="2:4">
      <c r="B12" s="11" t="s">
        <v>522</v>
      </c>
      <c r="C12" s="84">
        <v>200000</v>
      </c>
      <c r="D12" s="22"/>
    </row>
    <row r="13" spans="2:4">
      <c r="B13" s="77" t="s">
        <v>523</v>
      </c>
      <c r="C13" s="78">
        <v>110000</v>
      </c>
      <c r="D13" s="25" t="s">
        <v>51</v>
      </c>
    </row>
    <row r="14" spans="2:4" ht="16.5" customHeight="1">
      <c r="B14" s="11" t="s">
        <v>524</v>
      </c>
      <c r="C14" s="84">
        <v>100000</v>
      </c>
      <c r="D14" s="22"/>
    </row>
    <row r="15" spans="2:4" ht="16.5" customHeight="1">
      <c r="B15" s="30" t="s">
        <v>525</v>
      </c>
      <c r="C15" s="31">
        <v>100000</v>
      </c>
      <c r="D15" s="22" t="s">
        <v>526</v>
      </c>
    </row>
    <row r="16" spans="2:4" ht="16.5" customHeight="1">
      <c r="B16" s="11" t="s">
        <v>527</v>
      </c>
      <c r="C16" s="84">
        <v>100000</v>
      </c>
      <c r="D16" s="22"/>
    </row>
    <row r="17" spans="2:4" ht="16.5" customHeight="1">
      <c r="B17" s="30" t="s">
        <v>528</v>
      </c>
      <c r="C17" s="31">
        <v>50000</v>
      </c>
      <c r="D17" s="25" t="s">
        <v>529</v>
      </c>
    </row>
    <row r="18" spans="2:4" ht="16.5" customHeight="1">
      <c r="B18" s="149" t="s">
        <v>530</v>
      </c>
      <c r="C18" s="150">
        <v>50000</v>
      </c>
      <c r="D18" s="22"/>
    </row>
    <row r="19" spans="2:4" ht="16.5" customHeight="1">
      <c r="B19" s="38" t="s">
        <v>531</v>
      </c>
      <c r="C19" s="81">
        <v>20000</v>
      </c>
      <c r="D19" s="22"/>
    </row>
    <row r="20" spans="2:4" ht="16.5" customHeight="1">
      <c r="B20" s="11" t="s">
        <v>532</v>
      </c>
      <c r="C20" s="84">
        <v>16500</v>
      </c>
      <c r="D20" s="22"/>
    </row>
    <row r="21" spans="2:4" ht="16.5" customHeight="1">
      <c r="B21" s="77" t="s">
        <v>533</v>
      </c>
      <c r="C21" s="78">
        <v>6000</v>
      </c>
      <c r="D21" s="22"/>
    </row>
    <row r="24" spans="2:4">
      <c r="B24" s="154"/>
      <c r="C24" s="154"/>
    </row>
    <row r="25" spans="2:4">
      <c r="B25" s="18"/>
      <c r="C25" s="155"/>
    </row>
    <row r="26" spans="2:4">
      <c r="B26" s="18"/>
      <c r="C26" s="155"/>
    </row>
    <row r="27" spans="2:4" ht="17.25">
      <c r="B27" s="156"/>
      <c r="C27" s="157"/>
    </row>
    <row r="28" spans="2:4">
      <c r="B28" s="18"/>
      <c r="C28" s="155"/>
    </row>
    <row r="29" spans="2:4">
      <c r="B29" s="154"/>
      <c r="C29" s="154"/>
    </row>
    <row r="30" spans="2:4">
      <c r="B30" s="154"/>
      <c r="C30" s="154"/>
    </row>
    <row r="31" spans="2:4">
      <c r="B31" s="154"/>
      <c r="C31" s="154"/>
    </row>
    <row r="32" spans="2:4">
      <c r="B32" s="19"/>
      <c r="C32" s="158"/>
    </row>
    <row r="33" spans="2:3">
      <c r="B33" s="154"/>
      <c r="C33" s="154"/>
    </row>
    <row r="34" spans="2:3">
      <c r="B34" s="154"/>
      <c r="C34" s="154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E81"/>
  <sheetViews>
    <sheetView topLeftCell="A16" zoomScaleNormal="100" workbookViewId="0">
      <selection activeCell="B27" sqref="B27"/>
    </sheetView>
  </sheetViews>
  <sheetFormatPr defaultColWidth="9" defaultRowHeight="16.5"/>
  <cols>
    <col min="1" max="1" width="9" style="205"/>
    <col min="2" max="2" width="31" style="205" customWidth="1"/>
    <col min="3" max="3" width="11.875" style="205" bestFit="1" customWidth="1"/>
    <col min="4" max="4" width="39.5" style="205" bestFit="1" customWidth="1"/>
    <col min="5" max="16384" width="9" style="205"/>
  </cols>
  <sheetData>
    <row r="1" spans="2:5">
      <c r="B1" s="24" t="s">
        <v>205</v>
      </c>
      <c r="C1" s="22" t="s">
        <v>837</v>
      </c>
    </row>
    <row r="3" spans="2:5">
      <c r="B3" s="24" t="s">
        <v>207</v>
      </c>
      <c r="C3" s="35" t="s">
        <v>208</v>
      </c>
      <c r="D3" s="24" t="s">
        <v>209</v>
      </c>
    </row>
    <row r="4" spans="2:5" s="307" customFormat="1">
      <c r="B4" s="341" t="s">
        <v>838</v>
      </c>
      <c r="C4" s="29">
        <v>6600000</v>
      </c>
      <c r="D4" s="7"/>
      <c r="E4" s="307" t="s">
        <v>839</v>
      </c>
    </row>
    <row r="5" spans="2:5" s="307" customFormat="1">
      <c r="B5" s="5" t="s">
        <v>840</v>
      </c>
      <c r="C5" s="29">
        <v>4000000</v>
      </c>
      <c r="D5" s="7" t="s">
        <v>841</v>
      </c>
    </row>
    <row r="6" spans="2:5" s="307" customFormat="1">
      <c r="B6" s="5" t="s">
        <v>842</v>
      </c>
      <c r="C6" s="29">
        <v>3500000</v>
      </c>
      <c r="D6" s="7" t="s">
        <v>843</v>
      </c>
    </row>
    <row r="7" spans="2:5" s="307" customFormat="1">
      <c r="B7" s="344" t="s">
        <v>844</v>
      </c>
      <c r="C7" s="308">
        <v>2700000</v>
      </c>
      <c r="D7" s="7"/>
    </row>
    <row r="8" spans="2:5" s="307" customFormat="1">
      <c r="B8" s="344" t="s">
        <v>845</v>
      </c>
      <c r="C8" s="308">
        <v>2700000</v>
      </c>
      <c r="D8" s="7"/>
    </row>
    <row r="9" spans="2:5" s="307" customFormat="1">
      <c r="B9" s="344" t="s">
        <v>846</v>
      </c>
      <c r="C9" s="150">
        <v>2600000</v>
      </c>
      <c r="D9" s="7"/>
    </row>
    <row r="10" spans="2:5" s="307" customFormat="1">
      <c r="B10" s="344" t="s">
        <v>847</v>
      </c>
      <c r="C10" s="308">
        <v>2600000</v>
      </c>
      <c r="D10" s="7"/>
    </row>
    <row r="11" spans="2:5" s="307" customFormat="1">
      <c r="B11" s="341" t="s">
        <v>848</v>
      </c>
      <c r="C11" s="29">
        <v>2530000</v>
      </c>
      <c r="D11" s="7"/>
    </row>
    <row r="12" spans="2:5" s="307" customFormat="1">
      <c r="B12" s="344" t="s">
        <v>849</v>
      </c>
      <c r="C12" s="308">
        <v>2500000</v>
      </c>
      <c r="D12" s="7"/>
    </row>
    <row r="13" spans="2:5" s="307" customFormat="1">
      <c r="B13" s="344" t="s">
        <v>850</v>
      </c>
      <c r="C13" s="308">
        <v>2500000</v>
      </c>
      <c r="D13" s="7"/>
    </row>
    <row r="14" spans="2:5" s="307" customFormat="1">
      <c r="B14" s="345" t="s">
        <v>851</v>
      </c>
      <c r="C14" s="152">
        <v>2500000</v>
      </c>
      <c r="D14" s="7"/>
    </row>
    <row r="15" spans="2:5" s="307" customFormat="1">
      <c r="B15" s="11" t="s">
        <v>852</v>
      </c>
      <c r="C15" s="84">
        <v>2000000</v>
      </c>
      <c r="D15" s="7"/>
    </row>
    <row r="16" spans="2:5" s="307" customFormat="1">
      <c r="B16" s="149" t="s">
        <v>853</v>
      </c>
      <c r="C16" s="150">
        <v>1500000</v>
      </c>
      <c r="D16" s="7" t="s">
        <v>854</v>
      </c>
    </row>
    <row r="17" spans="2:4" s="307" customFormat="1">
      <c r="B17" s="7" t="s">
        <v>855</v>
      </c>
      <c r="C17" s="152">
        <v>1200000</v>
      </c>
      <c r="D17" s="7"/>
    </row>
    <row r="18" spans="2:4" s="307" customFormat="1">
      <c r="B18" s="5" t="s">
        <v>856</v>
      </c>
      <c r="C18" s="29">
        <v>1100000</v>
      </c>
      <c r="D18" s="7"/>
    </row>
    <row r="19" spans="2:4" s="307" customFormat="1">
      <c r="B19" s="5" t="s">
        <v>857</v>
      </c>
      <c r="C19" s="29">
        <v>1000000</v>
      </c>
      <c r="D19" s="7"/>
    </row>
    <row r="20" spans="2:4" s="307" customFormat="1">
      <c r="B20" s="7" t="s">
        <v>858</v>
      </c>
      <c r="C20" s="150">
        <v>880000</v>
      </c>
      <c r="D20" s="7"/>
    </row>
    <row r="21" spans="2:4" s="307" customFormat="1">
      <c r="B21" s="346" t="s">
        <v>859</v>
      </c>
      <c r="C21" s="208">
        <v>850000</v>
      </c>
      <c r="D21" s="7"/>
    </row>
    <row r="22" spans="2:4" s="307" customFormat="1">
      <c r="B22" s="347" t="s">
        <v>860</v>
      </c>
      <c r="C22" s="150">
        <v>700000</v>
      </c>
      <c r="D22" s="7"/>
    </row>
    <row r="23" spans="2:4" s="307" customFormat="1">
      <c r="B23" s="207" t="s">
        <v>861</v>
      </c>
      <c r="C23" s="208">
        <v>300000</v>
      </c>
      <c r="D23" s="7"/>
    </row>
    <row r="24" spans="2:4" s="307" customFormat="1">
      <c r="B24" s="309" t="s">
        <v>862</v>
      </c>
      <c r="C24" s="208">
        <v>300000</v>
      </c>
      <c r="D24" s="7"/>
    </row>
    <row r="25" spans="2:4" s="307" customFormat="1">
      <c r="B25" s="8" t="s">
        <v>757</v>
      </c>
      <c r="C25" s="152">
        <v>250000</v>
      </c>
      <c r="D25" s="7"/>
    </row>
    <row r="26" spans="2:4" s="307" customFormat="1">
      <c r="B26" s="309" t="s">
        <v>863</v>
      </c>
      <c r="C26" s="208">
        <v>200000</v>
      </c>
      <c r="D26" s="7"/>
    </row>
    <row r="27" spans="2:4" s="307" customFormat="1">
      <c r="B27" s="5" t="s">
        <v>864</v>
      </c>
      <c r="C27" s="29">
        <v>200000</v>
      </c>
      <c r="D27" s="7"/>
    </row>
    <row r="28" spans="2:4" s="307" customFormat="1">
      <c r="B28" s="7" t="s">
        <v>865</v>
      </c>
      <c r="C28" s="150">
        <v>150000</v>
      </c>
      <c r="D28" s="7" t="s">
        <v>866</v>
      </c>
    </row>
    <row r="29" spans="2:4" s="307" customFormat="1">
      <c r="B29" s="11" t="s">
        <v>867</v>
      </c>
      <c r="C29" s="84">
        <v>150000</v>
      </c>
      <c r="D29" s="7"/>
    </row>
    <row r="30" spans="2:4" s="307" customFormat="1">
      <c r="B30" s="7" t="s">
        <v>868</v>
      </c>
      <c r="C30" s="150">
        <v>150000</v>
      </c>
      <c r="D30" s="7"/>
    </row>
    <row r="31" spans="2:4" s="307" customFormat="1">
      <c r="B31" s="309" t="s">
        <v>869</v>
      </c>
      <c r="C31" s="208">
        <v>150000</v>
      </c>
      <c r="D31" s="7"/>
    </row>
    <row r="32" spans="2:4" s="307" customFormat="1">
      <c r="B32" s="7" t="s">
        <v>870</v>
      </c>
      <c r="C32" s="152">
        <v>129800</v>
      </c>
      <c r="D32" s="7"/>
    </row>
    <row r="33" spans="2:5" s="307" customFormat="1">
      <c r="B33" s="7" t="s">
        <v>871</v>
      </c>
      <c r="C33" s="150">
        <v>110000</v>
      </c>
      <c r="D33" s="7" t="s">
        <v>872</v>
      </c>
    </row>
    <row r="34" spans="2:5" s="307" customFormat="1">
      <c r="B34" s="7" t="s">
        <v>873</v>
      </c>
      <c r="C34" s="150">
        <v>100000</v>
      </c>
      <c r="D34" s="7"/>
    </row>
    <row r="35" spans="2:5" s="307" customFormat="1">
      <c r="B35" s="5" t="s">
        <v>427</v>
      </c>
      <c r="C35" s="29">
        <v>100000</v>
      </c>
      <c r="D35" s="7" t="s">
        <v>874</v>
      </c>
    </row>
    <row r="36" spans="2:5" s="307" customFormat="1">
      <c r="B36" s="5" t="s">
        <v>875</v>
      </c>
      <c r="C36" s="29">
        <v>100000</v>
      </c>
      <c r="D36" s="7"/>
    </row>
    <row r="37" spans="2:5" s="307" customFormat="1">
      <c r="B37" s="309" t="s">
        <v>311</v>
      </c>
      <c r="C37" s="208">
        <v>70000</v>
      </c>
      <c r="D37" s="7"/>
    </row>
    <row r="38" spans="2:5" s="307" customFormat="1">
      <c r="B38" s="5" t="s">
        <v>876</v>
      </c>
      <c r="C38" s="29">
        <v>60000</v>
      </c>
      <c r="D38" s="7"/>
    </row>
    <row r="39" spans="2:5" s="307" customFormat="1">
      <c r="B39" s="309" t="s">
        <v>877</v>
      </c>
      <c r="C39" s="208">
        <v>60000</v>
      </c>
      <c r="D39" s="7"/>
    </row>
    <row r="40" spans="2:5" s="307" customFormat="1">
      <c r="B40" s="29" t="s">
        <v>878</v>
      </c>
      <c r="C40" s="208">
        <v>34000</v>
      </c>
      <c r="D40" s="7" t="s">
        <v>879</v>
      </c>
      <c r="E40" s="307" t="s">
        <v>880</v>
      </c>
    </row>
    <row r="41" spans="2:5" s="307" customFormat="1">
      <c r="B41" s="5" t="s">
        <v>881</v>
      </c>
      <c r="C41" s="29">
        <v>28000</v>
      </c>
      <c r="D41" s="7"/>
    </row>
    <row r="42" spans="2:5" s="307" customFormat="1">
      <c r="B42" s="7" t="s">
        <v>882</v>
      </c>
      <c r="C42" s="152">
        <v>30000</v>
      </c>
      <c r="D42" s="7" t="s">
        <v>883</v>
      </c>
      <c r="E42" s="307" t="s">
        <v>880</v>
      </c>
    </row>
    <row r="43" spans="2:5" s="307" customFormat="1">
      <c r="B43" s="5" t="s">
        <v>884</v>
      </c>
      <c r="C43" s="29">
        <v>14000</v>
      </c>
      <c r="D43" s="7"/>
    </row>
    <row r="44" spans="2:5" s="307" customFormat="1">
      <c r="B44" s="11" t="s">
        <v>885</v>
      </c>
      <c r="C44" s="84">
        <v>2000</v>
      </c>
      <c r="D44" s="7" t="s">
        <v>886</v>
      </c>
    </row>
    <row r="45" spans="2:5" s="307" customFormat="1">
      <c r="B45" s="375" t="s">
        <v>887</v>
      </c>
      <c r="C45" s="375"/>
      <c r="D45" s="375"/>
    </row>
    <row r="46" spans="2:5" s="307" customFormat="1">
      <c r="B46" s="376"/>
      <c r="C46" s="376"/>
      <c r="D46" s="376"/>
    </row>
    <row r="74" spans="2:4">
      <c r="B74" s="209"/>
      <c r="C74" s="209"/>
      <c r="D74" s="209"/>
    </row>
    <row r="75" spans="2:4">
      <c r="B75" s="209"/>
      <c r="C75" s="209"/>
      <c r="D75" s="209"/>
    </row>
    <row r="76" spans="2:4">
      <c r="B76" s="105"/>
      <c r="C76" s="88"/>
      <c r="D76" s="209"/>
    </row>
    <row r="77" spans="2:4">
      <c r="B77" s="87"/>
      <c r="C77" s="88"/>
      <c r="D77" s="209"/>
    </row>
    <row r="78" spans="2:4">
      <c r="B78" s="209"/>
      <c r="C78" s="209"/>
      <c r="D78" s="209"/>
    </row>
    <row r="79" spans="2:4">
      <c r="B79" s="209"/>
      <c r="C79" s="209"/>
      <c r="D79" s="209"/>
    </row>
    <row r="80" spans="2:4">
      <c r="B80" s="209"/>
      <c r="C80" s="209"/>
      <c r="D80" s="209"/>
    </row>
    <row r="81" spans="2:4">
      <c r="B81" s="209"/>
      <c r="C81" s="209"/>
      <c r="D81" s="209"/>
    </row>
  </sheetData>
  <mergeCells count="1">
    <mergeCell ref="B45:D46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51"/>
  <sheetViews>
    <sheetView topLeftCell="A7" workbookViewId="0">
      <selection activeCell="B14" sqref="B14"/>
    </sheetView>
  </sheetViews>
  <sheetFormatPr defaultColWidth="9" defaultRowHeight="16.5"/>
  <cols>
    <col min="1" max="1" width="9" style="23"/>
    <col min="2" max="2" width="19.5" style="23" bestFit="1" customWidth="1"/>
    <col min="3" max="3" width="15.375" style="23" customWidth="1"/>
    <col min="4" max="4" width="21.375" style="23" bestFit="1" customWidth="1"/>
    <col min="5" max="16384" width="9" style="23"/>
  </cols>
  <sheetData>
    <row r="1" spans="2:4">
      <c r="B1" s="21" t="s">
        <v>67</v>
      </c>
      <c r="C1" s="22" t="s">
        <v>68</v>
      </c>
    </row>
    <row r="3" spans="2:4" ht="16.5" customHeight="1">
      <c r="B3" s="24" t="s">
        <v>69</v>
      </c>
      <c r="C3" s="24" t="s">
        <v>3</v>
      </c>
      <c r="D3" s="24" t="s">
        <v>4</v>
      </c>
    </row>
    <row r="4" spans="2:4">
      <c r="B4" s="25" t="s">
        <v>70</v>
      </c>
      <c r="C4" s="26">
        <v>10000</v>
      </c>
      <c r="D4" s="25"/>
    </row>
    <row r="5" spans="2:4">
      <c r="B5" s="25" t="s">
        <v>71</v>
      </c>
      <c r="C5" s="26">
        <v>150000</v>
      </c>
      <c r="D5" s="25"/>
    </row>
    <row r="6" spans="2:4">
      <c r="B6" s="25" t="s">
        <v>72</v>
      </c>
      <c r="C6" s="26">
        <v>100000</v>
      </c>
      <c r="D6" s="25"/>
    </row>
    <row r="7" spans="2:4">
      <c r="B7" s="25" t="s">
        <v>73</v>
      </c>
      <c r="C7" s="26">
        <v>300000</v>
      </c>
      <c r="D7" s="25"/>
    </row>
    <row r="8" spans="2:4" s="1" customFormat="1">
      <c r="B8" s="306" t="s">
        <v>74</v>
      </c>
      <c r="C8" s="310">
        <v>10000</v>
      </c>
      <c r="D8" s="7"/>
    </row>
    <row r="9" spans="2:4">
      <c r="B9" s="25" t="s">
        <v>75</v>
      </c>
      <c r="C9" s="26">
        <v>50000</v>
      </c>
      <c r="D9" s="22"/>
    </row>
    <row r="10" spans="2:4">
      <c r="B10" s="25" t="s">
        <v>76</v>
      </c>
      <c r="C10" s="26">
        <v>300000</v>
      </c>
      <c r="D10" s="22"/>
    </row>
    <row r="11" spans="2:4">
      <c r="B11" s="25" t="s">
        <v>77</v>
      </c>
      <c r="C11" s="26">
        <v>1200000</v>
      </c>
      <c r="D11" s="22"/>
    </row>
    <row r="12" spans="2:4">
      <c r="B12" s="25" t="s">
        <v>78</v>
      </c>
      <c r="C12" s="26">
        <v>10000</v>
      </c>
      <c r="D12" s="22"/>
    </row>
    <row r="13" spans="2:4">
      <c r="B13" s="25" t="s">
        <v>79</v>
      </c>
      <c r="C13" s="26">
        <v>70000</v>
      </c>
      <c r="D13" s="22"/>
    </row>
    <row r="14" spans="2:4">
      <c r="B14" s="25" t="s">
        <v>80</v>
      </c>
      <c r="C14" s="26">
        <v>3000000</v>
      </c>
      <c r="D14" s="22"/>
    </row>
    <row r="15" spans="2:4">
      <c r="B15" s="25" t="s">
        <v>81</v>
      </c>
      <c r="C15" s="26">
        <v>500000</v>
      </c>
      <c r="D15" s="22"/>
    </row>
    <row r="16" spans="2:4">
      <c r="B16" s="25" t="s">
        <v>82</v>
      </c>
      <c r="C16" s="26">
        <v>50000</v>
      </c>
      <c r="D16" s="22"/>
    </row>
    <row r="17" spans="2:4" ht="16.5" customHeight="1">
      <c r="B17" s="27" t="s">
        <v>83</v>
      </c>
      <c r="C17" s="28">
        <v>50000</v>
      </c>
      <c r="D17" s="22"/>
    </row>
    <row r="18" spans="2:4">
      <c r="B18" s="25" t="s">
        <v>84</v>
      </c>
      <c r="C18" s="26">
        <v>200000</v>
      </c>
      <c r="D18" s="22"/>
    </row>
    <row r="19" spans="2:4">
      <c r="B19" s="25" t="s">
        <v>85</v>
      </c>
      <c r="C19" s="26">
        <v>300000</v>
      </c>
      <c r="D19" s="22"/>
    </row>
    <row r="20" spans="2:4" ht="16.5" customHeight="1">
      <c r="B20" s="22" t="s">
        <v>86</v>
      </c>
      <c r="C20" s="29">
        <v>500000</v>
      </c>
      <c r="D20" s="22"/>
    </row>
    <row r="21" spans="2:4" ht="16.5" customHeight="1">
      <c r="B21" s="5" t="s">
        <v>87</v>
      </c>
      <c r="C21" s="29">
        <v>490000</v>
      </c>
      <c r="D21" s="22"/>
    </row>
    <row r="22" spans="2:4" ht="16.5" customHeight="1">
      <c r="B22" s="5" t="s">
        <v>88</v>
      </c>
      <c r="C22" s="29">
        <v>190000</v>
      </c>
      <c r="D22" s="22" t="s">
        <v>89</v>
      </c>
    </row>
    <row r="23" spans="2:4" ht="16.5" customHeight="1">
      <c r="B23" s="30" t="s">
        <v>90</v>
      </c>
      <c r="C23" s="31">
        <v>189000</v>
      </c>
      <c r="D23" s="22"/>
    </row>
    <row r="24" spans="2:4" ht="16.5" customHeight="1">
      <c r="B24" s="5" t="s">
        <v>91</v>
      </c>
      <c r="C24" s="31">
        <v>5000000</v>
      </c>
      <c r="D24" s="32" t="s">
        <v>92</v>
      </c>
    </row>
    <row r="25" spans="2:4" ht="16.5" customHeight="1">
      <c r="B25" s="7" t="s">
        <v>93</v>
      </c>
      <c r="C25" s="29">
        <v>165000</v>
      </c>
      <c r="D25" s="22"/>
    </row>
    <row r="26" spans="2:4" ht="16.5" customHeight="1">
      <c r="B26" s="5" t="s">
        <v>94</v>
      </c>
      <c r="C26" s="29">
        <v>150000</v>
      </c>
      <c r="D26" s="22"/>
    </row>
    <row r="27" spans="2:4" ht="16.5" customHeight="1">
      <c r="B27" s="30" t="s">
        <v>95</v>
      </c>
      <c r="C27" s="31">
        <v>150000</v>
      </c>
      <c r="D27" s="22"/>
    </row>
    <row r="28" spans="2:4">
      <c r="B28" s="5" t="s">
        <v>96</v>
      </c>
      <c r="C28" s="29">
        <v>105000</v>
      </c>
      <c r="D28" s="22" t="s">
        <v>97</v>
      </c>
    </row>
    <row r="29" spans="2:4">
      <c r="B29" s="22" t="s">
        <v>98</v>
      </c>
      <c r="C29" s="29">
        <v>60000</v>
      </c>
      <c r="D29" s="22"/>
    </row>
    <row r="30" spans="2:4" ht="16.5" customHeight="1">
      <c r="B30" s="348" t="s">
        <v>1324</v>
      </c>
      <c r="C30" s="32">
        <v>6500000</v>
      </c>
      <c r="D30" s="22"/>
    </row>
    <row r="31" spans="2:4" ht="16.5" customHeight="1">
      <c r="B31" s="348" t="s">
        <v>1325</v>
      </c>
      <c r="C31" s="28">
        <v>5500000</v>
      </c>
      <c r="D31" s="22"/>
    </row>
    <row r="32" spans="2:4" ht="16.5" customHeight="1">
      <c r="B32" s="348" t="s">
        <v>1326</v>
      </c>
      <c r="C32" s="28">
        <v>5130000</v>
      </c>
      <c r="D32" s="22"/>
    </row>
    <row r="33" spans="2:4" ht="16.5" customHeight="1">
      <c r="B33" s="348" t="s">
        <v>1327</v>
      </c>
      <c r="C33" s="28">
        <v>4270000</v>
      </c>
      <c r="D33" s="25"/>
    </row>
    <row r="34" spans="2:4" ht="16.5" customHeight="1">
      <c r="B34" s="349" t="s">
        <v>1328</v>
      </c>
      <c r="C34" s="32">
        <v>3400000</v>
      </c>
      <c r="D34" s="25"/>
    </row>
    <row r="35" spans="2:4" ht="16.5" customHeight="1">
      <c r="B35" s="348" t="s">
        <v>1329</v>
      </c>
      <c r="C35" s="32">
        <v>2900000</v>
      </c>
      <c r="D35" s="25"/>
    </row>
    <row r="36" spans="2:4" ht="16.5" customHeight="1">
      <c r="B36" s="348" t="s">
        <v>1330</v>
      </c>
      <c r="C36" s="32">
        <v>2900000</v>
      </c>
      <c r="D36" s="25"/>
    </row>
    <row r="37" spans="2:4" ht="16.5" customHeight="1">
      <c r="B37" s="348" t="s">
        <v>1331</v>
      </c>
      <c r="C37" s="32">
        <v>2574000</v>
      </c>
      <c r="D37" s="25" t="s">
        <v>1332</v>
      </c>
    </row>
    <row r="38" spans="2:4" ht="16.5" customHeight="1">
      <c r="B38" s="348" t="s">
        <v>1333</v>
      </c>
      <c r="C38" s="32">
        <v>1500000</v>
      </c>
      <c r="D38" s="25" t="s">
        <v>1334</v>
      </c>
    </row>
    <row r="39" spans="2:4" ht="16.5" customHeight="1">
      <c r="B39" s="348" t="s">
        <v>1335</v>
      </c>
      <c r="C39" s="28">
        <v>1500000</v>
      </c>
      <c r="D39" s="25"/>
    </row>
    <row r="40" spans="2:4" ht="16.5" customHeight="1">
      <c r="B40" s="348" t="s">
        <v>1336</v>
      </c>
      <c r="C40" s="28">
        <v>1300000</v>
      </c>
      <c r="D40" s="25"/>
    </row>
    <row r="41" spans="2:4" ht="16.5" customHeight="1">
      <c r="B41" s="348" t="s">
        <v>1337</v>
      </c>
      <c r="C41" s="28">
        <v>980000</v>
      </c>
      <c r="D41" s="25"/>
    </row>
    <row r="42" spans="2:4" ht="16.5" customHeight="1">
      <c r="B42" s="348" t="s">
        <v>1338</v>
      </c>
      <c r="C42" s="28">
        <v>880000</v>
      </c>
      <c r="D42" s="25"/>
    </row>
    <row r="43" spans="2:4" ht="16.5" customHeight="1">
      <c r="B43" s="348" t="s">
        <v>1339</v>
      </c>
      <c r="C43" s="32">
        <v>770000</v>
      </c>
      <c r="D43" s="25"/>
    </row>
    <row r="44" spans="2:4" ht="16.5" customHeight="1">
      <c r="B44" s="348" t="s">
        <v>1340</v>
      </c>
      <c r="C44" s="28">
        <v>720000</v>
      </c>
      <c r="D44" s="25"/>
    </row>
    <row r="45" spans="2:4" ht="16.5" customHeight="1">
      <c r="B45" s="348" t="s">
        <v>1341</v>
      </c>
      <c r="C45" s="32">
        <v>400000</v>
      </c>
      <c r="D45" s="25"/>
    </row>
    <row r="46" spans="2:4" ht="16.5" customHeight="1">
      <c r="B46" s="348" t="s">
        <v>1342</v>
      </c>
      <c r="C46" s="32">
        <v>380000</v>
      </c>
      <c r="D46" s="25"/>
    </row>
    <row r="47" spans="2:4" ht="16.5" customHeight="1">
      <c r="B47" s="348" t="s">
        <v>1343</v>
      </c>
      <c r="C47" s="28">
        <v>350000</v>
      </c>
      <c r="D47" s="25" t="s">
        <v>1344</v>
      </c>
    </row>
    <row r="48" spans="2:4" ht="16.5" customHeight="1">
      <c r="B48" s="348" t="s">
        <v>1345</v>
      </c>
      <c r="C48" s="32">
        <v>300000</v>
      </c>
      <c r="D48" s="25"/>
    </row>
    <row r="49" spans="1:4" ht="16.5" customHeight="1">
      <c r="B49" s="27" t="s">
        <v>1346</v>
      </c>
      <c r="C49" s="28">
        <v>300000</v>
      </c>
      <c r="D49" s="25"/>
    </row>
    <row r="50" spans="1:4">
      <c r="A50" s="33"/>
      <c r="B50" s="33"/>
      <c r="C50" s="33"/>
      <c r="D50" s="33"/>
    </row>
    <row r="51" spans="1:4">
      <c r="A51" s="33"/>
      <c r="B51" s="33"/>
      <c r="C51" s="33"/>
      <c r="D51" s="33"/>
    </row>
  </sheetData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E27"/>
  <sheetViews>
    <sheetView zoomScaleNormal="100" workbookViewId="0">
      <selection activeCell="D10" sqref="D10:D11"/>
    </sheetView>
  </sheetViews>
  <sheetFormatPr defaultColWidth="9" defaultRowHeight="16.5"/>
  <cols>
    <col min="1" max="1" width="9" style="23"/>
    <col min="2" max="2" width="25.875" style="23" customWidth="1"/>
    <col min="3" max="3" width="10.5" style="23" bestFit="1" customWidth="1"/>
    <col min="4" max="4" width="16.375" style="23" bestFit="1" customWidth="1"/>
    <col min="5" max="5" width="57.125" style="23" bestFit="1" customWidth="1"/>
    <col min="6" max="6" width="32.875" style="23" customWidth="1"/>
    <col min="7" max="16384" width="9" style="23"/>
  </cols>
  <sheetData>
    <row r="1" spans="2:5">
      <c r="B1" s="24" t="s">
        <v>205</v>
      </c>
      <c r="C1" s="22" t="s">
        <v>206</v>
      </c>
    </row>
    <row r="3" spans="2:5">
      <c r="B3" s="24" t="s">
        <v>207</v>
      </c>
      <c r="C3" s="24" t="s">
        <v>208</v>
      </c>
      <c r="D3" s="24" t="s">
        <v>209</v>
      </c>
      <c r="E3" s="24" t="s">
        <v>210</v>
      </c>
    </row>
    <row r="4" spans="2:5">
      <c r="B4" s="82" t="s">
        <v>211</v>
      </c>
      <c r="C4" s="31">
        <v>8800000</v>
      </c>
      <c r="D4" s="22"/>
      <c r="E4" s="22"/>
    </row>
    <row r="5" spans="2:5">
      <c r="B5" s="30" t="s">
        <v>212</v>
      </c>
      <c r="C5" s="31">
        <v>4400000</v>
      </c>
      <c r="D5" s="22"/>
      <c r="E5" s="22"/>
    </row>
    <row r="6" spans="2:5">
      <c r="B6" s="82" t="s">
        <v>213</v>
      </c>
      <c r="C6" s="31">
        <v>4290000</v>
      </c>
      <c r="D6" s="22"/>
      <c r="E6" s="22"/>
    </row>
    <row r="7" spans="2:5">
      <c r="B7" s="82" t="s">
        <v>214</v>
      </c>
      <c r="C7" s="31">
        <v>1760000</v>
      </c>
      <c r="D7" s="22"/>
      <c r="E7" s="22"/>
    </row>
    <row r="8" spans="2:5" s="1" customFormat="1">
      <c r="B8" s="5" t="s">
        <v>215</v>
      </c>
      <c r="C8" s="29">
        <v>1100000</v>
      </c>
      <c r="D8" s="7"/>
      <c r="E8" s="7"/>
    </row>
    <row r="9" spans="2:5" s="1" customFormat="1" ht="16.5" customHeight="1">
      <c r="B9" s="5" t="s">
        <v>216</v>
      </c>
      <c r="C9" s="311">
        <v>1100000</v>
      </c>
      <c r="D9" s="7"/>
      <c r="E9" s="7" t="s">
        <v>217</v>
      </c>
    </row>
    <row r="10" spans="2:5" s="1" customFormat="1">
      <c r="B10" s="9" t="s">
        <v>218</v>
      </c>
      <c r="C10" s="29">
        <v>990000</v>
      </c>
      <c r="D10" s="7"/>
      <c r="E10" s="7"/>
    </row>
    <row r="11" spans="2:5" s="1" customFormat="1">
      <c r="B11" s="5" t="s">
        <v>219</v>
      </c>
      <c r="C11" s="29">
        <v>800000</v>
      </c>
      <c r="D11" s="7"/>
      <c r="E11" s="7"/>
    </row>
    <row r="12" spans="2:5" s="1" customFormat="1">
      <c r="B12" s="5" t="s">
        <v>220</v>
      </c>
      <c r="C12" s="29">
        <v>700000</v>
      </c>
      <c r="D12" s="13" t="s">
        <v>221</v>
      </c>
      <c r="E12" s="7"/>
    </row>
    <row r="13" spans="2:5" s="1" customFormat="1">
      <c r="B13" s="11" t="s">
        <v>222</v>
      </c>
      <c r="C13" s="84">
        <v>700000</v>
      </c>
      <c r="D13" s="7"/>
      <c r="E13" s="7"/>
    </row>
    <row r="14" spans="2:5" s="1" customFormat="1">
      <c r="B14" s="5" t="s">
        <v>223</v>
      </c>
      <c r="C14" s="29">
        <v>580000</v>
      </c>
      <c r="D14" s="7"/>
      <c r="E14" s="7" t="s">
        <v>224</v>
      </c>
    </row>
    <row r="15" spans="2:5" s="1" customFormat="1">
      <c r="B15" s="342" t="s">
        <v>225</v>
      </c>
      <c r="C15" s="84">
        <v>500000</v>
      </c>
      <c r="D15" s="7" t="s">
        <v>226</v>
      </c>
      <c r="E15" s="7"/>
    </row>
    <row r="16" spans="2:5" s="1" customFormat="1">
      <c r="B16" s="11" t="s">
        <v>227</v>
      </c>
      <c r="C16" s="84">
        <v>410000</v>
      </c>
      <c r="D16" s="7"/>
      <c r="E16" s="7"/>
    </row>
    <row r="17" spans="2:5" s="1" customFormat="1">
      <c r="B17" s="9" t="s">
        <v>228</v>
      </c>
      <c r="C17" s="29">
        <v>385000</v>
      </c>
      <c r="D17" s="7"/>
      <c r="E17" s="7"/>
    </row>
    <row r="18" spans="2:5" s="1" customFormat="1">
      <c r="B18" s="11" t="s">
        <v>229</v>
      </c>
      <c r="C18" s="84">
        <v>200000</v>
      </c>
      <c r="D18" s="7"/>
      <c r="E18" s="7"/>
    </row>
    <row r="19" spans="2:5" s="1" customFormat="1">
      <c r="B19" s="11" t="s">
        <v>230</v>
      </c>
      <c r="C19" s="84">
        <v>200000</v>
      </c>
      <c r="D19" s="7"/>
      <c r="E19" s="7"/>
    </row>
    <row r="20" spans="2:5" s="1" customFormat="1">
      <c r="B20" s="342" t="s">
        <v>231</v>
      </c>
      <c r="C20" s="84">
        <v>100000</v>
      </c>
      <c r="D20" s="7"/>
      <c r="E20" s="7"/>
    </row>
    <row r="21" spans="2:5" s="1" customFormat="1">
      <c r="B21" s="11" t="s">
        <v>232</v>
      </c>
      <c r="C21" s="84">
        <v>80000</v>
      </c>
      <c r="D21" s="7"/>
      <c r="E21" s="7"/>
    </row>
    <row r="22" spans="2:5" s="1" customFormat="1">
      <c r="B22" s="11" t="s">
        <v>233</v>
      </c>
      <c r="C22" s="84">
        <v>70000</v>
      </c>
      <c r="D22" s="7"/>
      <c r="E22" s="7"/>
    </row>
    <row r="23" spans="2:5" s="1" customFormat="1">
      <c r="B23" s="9" t="s">
        <v>234</v>
      </c>
      <c r="C23" s="29">
        <v>10000</v>
      </c>
      <c r="D23" s="7"/>
      <c r="E23" s="7"/>
    </row>
    <row r="24" spans="2:5" s="1" customFormat="1">
      <c r="B24" s="11" t="s">
        <v>235</v>
      </c>
      <c r="C24" s="84">
        <v>10000</v>
      </c>
      <c r="D24" s="7"/>
      <c r="E24" s="7"/>
    </row>
    <row r="25" spans="2:5" s="1" customFormat="1">
      <c r="B25" s="9" t="s">
        <v>236</v>
      </c>
      <c r="C25" s="29">
        <v>5000</v>
      </c>
      <c r="D25" s="7"/>
      <c r="E25" s="7"/>
    </row>
    <row r="26" spans="2:5" s="1" customFormat="1">
      <c r="B26" s="7" t="s">
        <v>237</v>
      </c>
      <c r="C26" s="29">
        <v>50000</v>
      </c>
      <c r="D26" s="7"/>
      <c r="E26" s="7" t="s">
        <v>238</v>
      </c>
    </row>
    <row r="27" spans="2:5" s="1" customFormat="1">
      <c r="B27" s="7" t="s">
        <v>239</v>
      </c>
      <c r="C27" s="29">
        <v>50000</v>
      </c>
      <c r="D27" s="7"/>
      <c r="E27" s="7" t="s">
        <v>238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42</vt:i4>
      </vt:variant>
      <vt:variant>
        <vt:lpstr>이름이 지정된 범위</vt:lpstr>
      </vt:variant>
      <vt:variant>
        <vt:i4>2</vt:i4>
      </vt:variant>
    </vt:vector>
  </HeadingPairs>
  <TitlesOfParts>
    <vt:vector size="44" baseType="lpstr">
      <vt:lpstr>주의사항</vt:lpstr>
      <vt:lpstr>공통</vt:lpstr>
      <vt:lpstr>검도</vt:lpstr>
      <vt:lpstr>근대5종</vt:lpstr>
      <vt:lpstr>럭비</vt:lpstr>
      <vt:lpstr>롤러</vt:lpstr>
      <vt:lpstr>배드민턴</vt:lpstr>
      <vt:lpstr>복싱</vt:lpstr>
      <vt:lpstr>빙상</vt:lpstr>
      <vt:lpstr>사격</vt:lpstr>
      <vt:lpstr>세팍타크로</vt:lpstr>
      <vt:lpstr>소프트볼</vt:lpstr>
      <vt:lpstr>수영</vt:lpstr>
      <vt:lpstr>스쿼시</vt:lpstr>
      <vt:lpstr>아이스하키</vt:lpstr>
      <vt:lpstr>양궁</vt:lpstr>
      <vt:lpstr>역도</vt:lpstr>
      <vt:lpstr>요트</vt:lpstr>
      <vt:lpstr>우슈</vt:lpstr>
      <vt:lpstr>유도</vt:lpstr>
      <vt:lpstr>육상</vt:lpstr>
      <vt:lpstr>자전거</vt:lpstr>
      <vt:lpstr>소프트테니스</vt:lpstr>
      <vt:lpstr>철인3종</vt:lpstr>
      <vt:lpstr>체조</vt:lpstr>
      <vt:lpstr>컬링</vt:lpstr>
      <vt:lpstr>탁구</vt:lpstr>
      <vt:lpstr>태권도</vt:lpstr>
      <vt:lpstr>테니스</vt:lpstr>
      <vt:lpstr>핸드볼</vt:lpstr>
      <vt:lpstr>Sheet3</vt:lpstr>
      <vt:lpstr>레슬링</vt:lpstr>
      <vt:lpstr>바이애슬론</vt:lpstr>
      <vt:lpstr>봅슬레이,스켈레톤</vt:lpstr>
      <vt:lpstr>볼링</vt:lpstr>
      <vt:lpstr>스키</vt:lpstr>
      <vt:lpstr>씨름</vt:lpstr>
      <vt:lpstr>조정</vt:lpstr>
      <vt:lpstr>카누카약</vt:lpstr>
      <vt:lpstr>펜싱</vt:lpstr>
      <vt:lpstr>하키</vt:lpstr>
      <vt:lpstr>Sheet1</vt:lpstr>
      <vt:lpstr>근대5종!Print_Area</vt:lpstr>
      <vt:lpstr>소프트볼!Print_Area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User</cp:lastModifiedBy>
  <cp:lastPrinted>2022-04-28T03:58:23Z</cp:lastPrinted>
  <dcterms:created xsi:type="dcterms:W3CDTF">2021-01-08T07:31:55Z</dcterms:created>
  <dcterms:modified xsi:type="dcterms:W3CDTF">2022-05-09T00:35:42Z</dcterms:modified>
</cp:coreProperties>
</file>